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Interno\regionelazio\Gruppi_lavoro\Anticorruzione_e_Trasparenza\PTPCT\PTPCT 2020-2022\PTPCT approvazione\"/>
    </mc:Choice>
  </mc:AlternateContent>
  <xr:revisionPtr revIDLastSave="0" documentId="13_ncr:1_{6A8944BD-07BC-46F6-8612-816A68418A4F}" xr6:coauthVersionLast="41" xr6:coauthVersionMax="41" xr10:uidLastSave="{00000000-0000-0000-0000-000000000000}"/>
  <bookViews>
    <workbookView xWindow="2595" yWindow="2595" windowWidth="21600" windowHeight="11385" activeTab="3" xr2:uid="{00000000-000D-0000-FFFF-FFFF00000000}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4" l="1"/>
  <c r="G12" i="4"/>
  <c r="F12" i="4"/>
  <c r="E12" i="4"/>
  <c r="D12" i="4"/>
  <c r="C12" i="4"/>
  <c r="B12" i="4"/>
  <c r="A12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</calcChain>
</file>

<file path=xl/sharedStrings.xml><?xml version="1.0" encoding="utf-8"?>
<sst xmlns="http://schemas.openxmlformats.org/spreadsheetml/2006/main" count="407" uniqueCount="114">
  <si>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</si>
  <si>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</si>
  <si>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</si>
  <si>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</si>
  <si>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</si>
  <si>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</si>
  <si>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</si>
  <si>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</si>
  <si>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</si>
  <si>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</si>
  <si>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</si>
  <si>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</si>
  <si>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</si>
  <si>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</si>
  <si>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</si>
  <si>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</si>
  <si>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</si>
  <si>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</si>
  <si>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</si>
  <si>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</si>
  <si>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</si>
  <si>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</si>
  <si>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</si>
  <si>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</si>
  <si>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</si>
  <si>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</si>
  <si>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</si>
  <si>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</si>
  <si>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</si>
  <si>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</si>
  <si>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</si>
  <si>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</si>
  <si>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</si>
  <si>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</si>
  <si>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</si>
  <si>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</si>
  <si>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</si>
  <si>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</si>
  <si>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</si>
  <si>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</si>
  <si>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</si>
  <si>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</si>
  <si>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</si>
  <si>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</si>
  <si>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</si>
  <si>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</si>
  <si>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</si>
  <si>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</si>
  <si>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</si>
  <si>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</si>
  <si>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</si>
  <si>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</si>
  <si>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</si>
  <si>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</si>
  <si>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</si>
  <si>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</si>
  <si>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</si>
  <si>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</si>
  <si>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</si>
  <si>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</si>
  <si>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</si>
  <si>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</si>
  <si>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</si>
  <si>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</si>
  <si>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</si>
  <si>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</si>
  <si>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</si>
  <si>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</si>
  <si>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</si>
  <si>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</si>
  <si>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</si>
  <si>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</si>
  <si>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</si>
  <si>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</si>
  <si>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</si>
  <si>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</si>
  <si>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</si>
  <si>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</si>
  <si>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</si>
  <si>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</si>
  <si>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</si>
  <si>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</si>
  <si>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</si>
  <si>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</si>
  <si>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</si>
  <si>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</si>
  <si>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</si>
  <si>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</si>
  <si>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RELAZIONI SINDACALI (RES)</t>
  </si>
  <si>
    <t>A. Gestioni delle relazioni sindacali</t>
  </si>
  <si>
    <t xml:space="preserve">A.1. Attività di gestione tavoli sindacali </t>
  </si>
  <si>
    <t>A.1.1. Predisposizione, sulla base degli indirizzi aziendali, della documentazione propedeutica agli incontri sindacali (bozze di accordi sindacali)</t>
  </si>
  <si>
    <t>RES</t>
  </si>
  <si>
    <t>A</t>
  </si>
  <si>
    <t>01</t>
  </si>
  <si>
    <t>A.1.2. Convocazione e partecipazione ai tavoli di trattativa sindacale aziendale e sottoscrizione degli accordi sindacali aziendali</t>
  </si>
  <si>
    <t>02</t>
  </si>
  <si>
    <t>A.2. Attività di natura amministrativa</t>
  </si>
  <si>
    <t>A.2.1. Registrazione mensile delle iscrizioni e delle revoche sindacali pervenute; trasmissione delle suddette variazioni all’Ufficio Paghe e Contributi, per la conseguente applicazione e/o sospensione della trattenuta sindacale e successiva verifica di conformità</t>
  </si>
  <si>
    <t>A.2.2. Invio mensile, alle singole Organizzazioni Sindacali, delle variazioni sindacali registrate nel periodo di riferimento (n. iscritti, nominativi, revoche, sospensioni delle trattenute)</t>
  </si>
  <si>
    <t xml:space="preserve">A.2.3. Reperimento di spazi idonei allo svolgimento delle Assemblee sindacali </t>
  </si>
  <si>
    <t>03</t>
  </si>
  <si>
    <t>A.2.4. Reporting su rappresentanza sindacale, deleghe sindacali e cariche sindacali ricoperte dai dipendenti</t>
  </si>
  <si>
    <t>04</t>
  </si>
  <si>
    <t>A.2.5. Predisposizione delle note informative e delle note di riscontro alle istanze presentate dalle Organizzazioni Sindacali Territoriali e dalla R.S.U.</t>
  </si>
  <si>
    <t>05</t>
  </si>
  <si>
    <t>A.2.6. Pubblicazione degli Accordi Sindacali in sezione “Società Trasparente” del sito internet aziendale, sottosezioni “Contrattazione Collettiva” / “Contrattazione Integrativa”</t>
  </si>
  <si>
    <t>06</t>
  </si>
  <si>
    <t>Presidenza</t>
  </si>
  <si>
    <t>Relazioni Sindacali</t>
  </si>
  <si>
    <t xml:space="preserve">Reati nei rapporti con la Pubblica Amministrazione </t>
  </si>
  <si>
    <t>MEDIO</t>
  </si>
  <si>
    <t>BASSO</t>
  </si>
  <si>
    <t>mitigazione soddisfacente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</si>
</sst>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323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 applyProtection="1">
      <alignment horizontal="left" vertical="center" wrapText="1"/>
    </xf>
    <xf numFmtId="49" fontId="7" fillId="10" borderId="14" xfId="0" applyNumberFormat="1" applyFont="1" applyFill="1" applyBorder="1" applyAlignment="1" applyProtection="1">
      <alignment horizontal="center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49" fontId="7" fillId="10" borderId="16" xfId="0" applyNumberFormat="1" applyFont="1" applyFill="1" applyBorder="1" applyAlignment="1" applyProtection="1">
      <alignment horizontal="center" vertical="center" wrapText="1"/>
    </xf>
    <xf numFmtId="0" fontId="8" fillId="10" borderId="18" xfId="0" applyFont="1" applyFill="1" applyBorder="1" applyAlignment="1" applyProtection="1">
      <alignment horizontal="left" vertical="center" wrapText="1"/>
    </xf>
    <xf numFmtId="49" fontId="7" fillId="10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2" borderId="37" xfId="0" applyFont="1" applyFill="1" applyBorder="1" applyAlignment="1" applyProtection="1">
      <alignment horizontal="left" vertical="center" wrapText="1"/>
    </xf>
    <xf numFmtId="0" fontId="6" fillId="22" borderId="20" xfId="0" applyFont="1" applyFill="1" applyBorder="1" applyAlignment="1" applyProtection="1">
      <alignment horizontal="left" vertical="center" wrapText="1"/>
    </xf>
    <xf numFmtId="0" fontId="6" fillId="22" borderId="32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7" fillId="23" borderId="30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1" fontId="7" fillId="24" borderId="27" xfId="0" applyNumberFormat="1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0" fontId="7" fillId="23" borderId="28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7" fillId="23" borderId="41" xfId="0" applyFont="1" applyFill="1" applyBorder="1" applyAlignment="1" applyProtection="1">
      <alignment vertical="center" wrapText="1"/>
    </xf>
    <xf numFmtId="2" fontId="7" fillId="23" borderId="27" xfId="0" applyNumberFormat="1" applyFont="1" applyFill="1" applyBorder="1" applyAlignment="1" applyProtection="1">
      <alignment vertical="center" wrapText="1"/>
    </xf>
    <xf numFmtId="0" fontId="7" fillId="23" borderId="27" xfId="0" applyFont="1" applyFill="1" applyBorder="1" applyAlignment="1" applyProtection="1">
      <alignment horizontal="center" vertical="center" wrapText="1"/>
    </xf>
    <xf numFmtId="0" fontId="7" fillId="26" borderId="30" xfId="0" applyFont="1" applyFill="1" applyBorder="1" applyAlignment="1" applyProtection="1">
      <alignment vertical="center" wrapText="1"/>
    </xf>
    <xf numFmtId="0" fontId="7" fillId="27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5" fontId="7" fillId="27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8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7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5" fontId="7" fillId="27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Alignment="1" applyProtection="1">
      <alignment horizontal="right" vertical="center" wrapText="1"/>
    </xf>
    <xf numFmtId="0" fontId="7" fillId="27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5" fontId="7" fillId="27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8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3" borderId="52" xfId="0" applyFont="1" applyFill="1" applyBorder="1" applyAlignment="1" applyProtection="1">
      <alignment horizontal="center" vertical="center" wrapText="1"/>
    </xf>
    <xf numFmtId="0" fontId="7" fillId="23" borderId="52" xfId="0" applyFont="1" applyFill="1" applyBorder="1" applyAlignment="1" applyProtection="1">
      <alignment vertical="center" wrapText="1"/>
    </xf>
    <xf numFmtId="0" fontId="7" fillId="23" borderId="53" xfId="0" applyFont="1" applyFill="1" applyBorder="1" applyAlignment="1" applyProtection="1">
      <alignment vertical="center" wrapText="1"/>
    </xf>
    <xf numFmtId="0" fontId="7" fillId="23" borderId="24" xfId="0" applyFont="1" applyFill="1" applyBorder="1" applyAlignment="1" applyProtection="1">
      <alignment horizontal="center" vertical="center" wrapText="1"/>
    </xf>
    <xf numFmtId="164" fontId="7" fillId="0" borderId="14" xfId="1" applyFont="1" applyFill="1" applyBorder="1" applyAlignment="1" applyProtection="1">
      <alignment horizontal="center" vertical="center" wrapText="1"/>
    </xf>
    <xf numFmtId="0" fontId="7" fillId="28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164" fontId="7" fillId="0" borderId="16" xfId="1" applyFont="1" applyFill="1" applyBorder="1" applyAlignment="1" applyProtection="1">
      <alignment horizontal="center" vertical="center" wrapText="1"/>
    </xf>
    <xf numFmtId="0" fontId="7" fillId="28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164" fontId="7" fillId="0" borderId="18" xfId="1" applyFont="1" applyFill="1" applyBorder="1" applyAlignment="1" applyProtection="1">
      <alignment horizontal="center" vertical="center" wrapText="1"/>
    </xf>
    <xf numFmtId="0" fontId="7" fillId="28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3" borderId="26" xfId="0" applyFont="1" applyFill="1" applyBorder="1" applyAlignment="1" applyProtection="1">
      <alignment vertical="center" textRotation="90" wrapText="1"/>
    </xf>
    <xf numFmtId="0" fontId="7" fillId="23" borderId="27" xfId="0" applyFont="1" applyFill="1" applyBorder="1" applyAlignment="1" applyProtection="1">
      <alignment vertical="center" textRotation="90" wrapText="1"/>
    </xf>
    <xf numFmtId="0" fontId="7" fillId="23" borderId="30" xfId="0" applyFont="1" applyFill="1" applyBorder="1" applyAlignment="1" applyProtection="1">
      <alignment vertical="center" textRotation="90" wrapText="1"/>
    </xf>
    <xf numFmtId="49" fontId="7" fillId="10" borderId="7" xfId="0" applyNumberFormat="1" applyFont="1" applyFill="1" applyBorder="1" applyAlignment="1" applyProtection="1">
      <alignment horizontal="center" vertical="center" wrapText="1"/>
    </xf>
    <xf numFmtId="49" fontId="7" fillId="10" borderId="19" xfId="0" applyNumberFormat="1" applyFont="1" applyFill="1" applyBorder="1" applyAlignment="1" applyProtection="1">
      <alignment horizontal="center" vertical="center" wrapText="1"/>
    </xf>
    <xf numFmtId="49" fontId="7" fillId="10" borderId="43" xfId="0" applyNumberFormat="1" applyFont="1" applyFill="1" applyBorder="1" applyAlignment="1" applyProtection="1">
      <alignment horizontal="center" vertical="center" wrapText="1"/>
    </xf>
    <xf numFmtId="49" fontId="7" fillId="10" borderId="36" xfId="0" applyNumberFormat="1" applyFont="1" applyFill="1" applyBorder="1" applyAlignment="1" applyProtection="1">
      <alignment horizontal="center" vertical="center" wrapText="1"/>
    </xf>
    <xf numFmtId="49" fontId="7" fillId="10" borderId="20" xfId="0" applyNumberFormat="1" applyFont="1" applyFill="1" applyBorder="1" applyAlignment="1" applyProtection="1">
      <alignment horizontal="center" vertical="center" wrapText="1"/>
    </xf>
    <xf numFmtId="49" fontId="7" fillId="10" borderId="38" xfId="0" applyNumberFormat="1" applyFont="1" applyFill="1" applyBorder="1" applyAlignment="1" applyProtection="1">
      <alignment horizontal="center" vertical="center" wrapText="1"/>
    </xf>
    <xf numFmtId="49" fontId="7" fillId="10" borderId="59" xfId="0" applyNumberFormat="1" applyFont="1" applyFill="1" applyBorder="1" applyAlignment="1" applyProtection="1">
      <alignment horizontal="center" vertical="center" wrapText="1"/>
    </xf>
    <xf numFmtId="0" fontId="8" fillId="10" borderId="14" xfId="0" applyFont="1" applyFill="1" applyBorder="1" applyAlignment="1" applyProtection="1">
      <alignment horizontal="left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0" fontId="8" fillId="10" borderId="18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10" borderId="19" xfId="0" applyFont="1" applyFill="1" applyBorder="1" applyAlignment="1" applyProtection="1">
      <alignment horizontal="left" vertical="center" wrapText="1"/>
    </xf>
    <xf numFmtId="0" fontId="8" fillId="10" borderId="20" xfId="0" applyFont="1" applyFill="1" applyBorder="1" applyAlignment="1" applyProtection="1">
      <alignment horizontal="left" vertical="center" wrapText="1"/>
    </xf>
    <xf numFmtId="0" fontId="8" fillId="29" borderId="14" xfId="0" applyFont="1" applyFill="1" applyBorder="1" applyAlignment="1" applyProtection="1">
      <alignment horizontal="left" vertical="center" wrapText="1"/>
    </xf>
    <xf numFmtId="49" fontId="7" fillId="27" borderId="14" xfId="0" applyNumberFormat="1" applyFont="1" applyFill="1" applyBorder="1" applyAlignment="1" applyProtection="1">
      <alignment horizontal="left" vertical="center" wrapText="1"/>
    </xf>
    <xf numFmtId="0" fontId="8" fillId="29" borderId="16" xfId="0" applyFont="1" applyFill="1" applyBorder="1" applyAlignment="1" applyProtection="1">
      <alignment horizontal="left" vertical="center" wrapText="1"/>
    </xf>
    <xf numFmtId="49" fontId="7" fillId="27" borderId="16" xfId="0" applyNumberFormat="1" applyFont="1" applyFill="1" applyBorder="1" applyAlignment="1" applyProtection="1">
      <alignment horizontal="left" vertical="center" wrapText="1"/>
    </xf>
    <xf numFmtId="0" fontId="8" fillId="29" borderId="18" xfId="0" applyFont="1" applyFill="1" applyBorder="1" applyAlignment="1" applyProtection="1">
      <alignment horizontal="left" vertical="center" wrapText="1"/>
    </xf>
    <xf numFmtId="49" fontId="7" fillId="27" borderId="18" xfId="0" applyNumberFormat="1" applyFont="1" applyFill="1" applyBorder="1" applyAlignment="1" applyProtection="1">
      <alignment horizontal="left" vertical="center" wrapText="1"/>
    </xf>
    <xf numFmtId="0" fontId="7" fillId="28" borderId="1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16" fillId="0" borderId="16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16" fillId="0" borderId="50" xfId="2" applyFont="1" applyFill="1" applyBorder="1" applyAlignment="1" applyProtection="1">
      <alignment horizontal="center" vertical="center" wrapText="1"/>
    </xf>
    <xf numFmtId="0" fontId="9" fillId="10" borderId="13" xfId="0" applyFont="1" applyFill="1" applyBorder="1" applyAlignment="1" applyProtection="1">
      <alignment horizontal="left" vertical="center" wrapText="1"/>
    </xf>
    <xf numFmtId="0" fontId="9" fillId="10" borderId="15" xfId="0" applyFont="1" applyFill="1" applyBorder="1" applyAlignment="1" applyProtection="1">
      <alignment horizontal="left" vertical="center" wrapText="1"/>
    </xf>
    <xf numFmtId="0" fontId="9" fillId="10" borderId="17" xfId="0" applyFont="1" applyFill="1" applyBorder="1" applyAlignment="1" applyProtection="1">
      <alignment horizontal="left" vertical="center" wrapText="1"/>
    </xf>
    <xf numFmtId="0" fontId="9" fillId="10" borderId="14" xfId="0" applyFont="1" applyFill="1" applyBorder="1" applyAlignment="1" applyProtection="1">
      <alignment horizontal="left" vertical="center" wrapText="1"/>
    </xf>
    <xf numFmtId="0" fontId="9" fillId="10" borderId="16" xfId="0" applyFont="1" applyFill="1" applyBorder="1" applyAlignment="1" applyProtection="1">
      <alignment horizontal="left" vertical="center" wrapText="1"/>
    </xf>
    <xf numFmtId="0" fontId="9" fillId="10" borderId="18" xfId="0" applyFont="1" applyFill="1" applyBorder="1" applyAlignment="1" applyProtection="1">
      <alignment horizontal="left" vertical="center" wrapText="1"/>
    </xf>
    <xf numFmtId="0" fontId="8" fillId="10" borderId="14" xfId="0" applyFont="1" applyFill="1" applyBorder="1" applyAlignment="1" applyProtection="1">
      <alignment horizontal="left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0" fontId="8" fillId="10" borderId="18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7" fillId="19" borderId="20" xfId="0" applyFont="1" applyFill="1" applyBorder="1" applyAlignment="1" applyProtection="1">
      <alignment horizontal="center" textRotation="90" wrapText="1"/>
    </xf>
    <xf numFmtId="0" fontId="7" fillId="19" borderId="27" xfId="0" applyFont="1" applyFill="1" applyBorder="1" applyAlignment="1" applyProtection="1">
      <alignment horizontal="center" textRotation="90" wrapText="1"/>
    </xf>
    <xf numFmtId="49" fontId="6" fillId="17" borderId="31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7" fillId="17" borderId="32" xfId="0" applyNumberFormat="1" applyFont="1" applyFill="1" applyBorder="1" applyAlignment="1" applyProtection="1">
      <alignment horizontal="center" vertical="center" wrapText="1"/>
    </xf>
    <xf numFmtId="0" fontId="7" fillId="17" borderId="30" xfId="0" applyNumberFormat="1" applyFont="1" applyFill="1" applyBorder="1" applyAlignment="1" applyProtection="1">
      <alignment horizontal="center" vertical="center" wrapText="1"/>
    </xf>
    <xf numFmtId="0" fontId="7" fillId="19" borderId="33" xfId="0" applyFont="1" applyFill="1" applyBorder="1" applyAlignment="1" applyProtection="1">
      <alignment horizontal="center" vertical="center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1" fontId="7" fillId="19" borderId="20" xfId="0" applyNumberFormat="1" applyFont="1" applyFill="1" applyBorder="1" applyAlignment="1" applyProtection="1">
      <alignment horizontal="center" textRotation="88" wrapText="1"/>
    </xf>
    <xf numFmtId="1" fontId="7" fillId="19" borderId="27" xfId="0" applyNumberFormat="1" applyFont="1" applyFill="1" applyBorder="1" applyAlignment="1" applyProtection="1">
      <alignment horizontal="center" textRotation="88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13" fillId="20" borderId="20" xfId="0" applyFont="1" applyFill="1" applyBorder="1" applyAlignment="1" applyProtection="1">
      <alignment horizontal="center" textRotation="90" wrapText="1"/>
    </xf>
    <xf numFmtId="0" fontId="13" fillId="20" borderId="27" xfId="0" applyFont="1" applyFill="1" applyBorder="1" applyAlignment="1" applyProtection="1">
      <alignment horizontal="center" textRotation="90" wrapText="1"/>
    </xf>
    <xf numFmtId="0" fontId="7" fillId="21" borderId="32" xfId="0" applyFont="1" applyFill="1" applyBorder="1" applyAlignment="1" applyProtection="1">
      <alignment horizontal="center" textRotation="90" wrapText="1"/>
    </xf>
    <xf numFmtId="0" fontId="7" fillId="21" borderId="30" xfId="0" applyFont="1" applyFill="1" applyBorder="1" applyAlignment="1" applyProtection="1">
      <alignment horizontal="center" textRotation="90" wrapText="1"/>
    </xf>
    <xf numFmtId="1" fontId="7" fillId="19" borderId="36" xfId="0" applyNumberFormat="1" applyFont="1" applyFill="1" applyBorder="1" applyAlignment="1" applyProtection="1">
      <alignment horizontal="center" vertical="center" wrapText="1"/>
    </xf>
    <xf numFmtId="1" fontId="7" fillId="19" borderId="34" xfId="0" applyNumberFormat="1" applyFont="1" applyFill="1" applyBorder="1" applyAlignment="1" applyProtection="1">
      <alignment horizontal="center" vertical="center" wrapText="1"/>
    </xf>
    <xf numFmtId="1" fontId="7" fillId="19" borderId="35" xfId="0" applyNumberFormat="1" applyFont="1" applyFill="1" applyBorder="1" applyAlignment="1" applyProtection="1">
      <alignment horizontal="center" vertical="center" wrapText="1"/>
    </xf>
    <xf numFmtId="0" fontId="7" fillId="20" borderId="36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0" fontId="7" fillId="17" borderId="36" xfId="0" applyFont="1" applyFill="1" applyBorder="1" applyAlignment="1" applyProtection="1">
      <alignment horizontal="center" vertical="center" wrapText="1"/>
    </xf>
    <xf numFmtId="0" fontId="7" fillId="17" borderId="34" xfId="0" applyFont="1" applyFill="1" applyBorder="1" applyAlignment="1" applyProtection="1">
      <alignment horizontal="center" vertical="center" wrapText="1"/>
    </xf>
    <xf numFmtId="0" fontId="7" fillId="17" borderId="35" xfId="0" applyFont="1" applyFill="1" applyBorder="1" applyAlignment="1" applyProtection="1">
      <alignment horizontal="center" vertical="center" wrapText="1"/>
    </xf>
    <xf numFmtId="2" fontId="7" fillId="17" borderId="36" xfId="0" applyNumberFormat="1" applyFont="1" applyFill="1" applyBorder="1" applyAlignment="1" applyProtection="1">
      <alignment horizontal="center" vertical="center" wrapText="1"/>
    </xf>
    <xf numFmtId="2" fontId="7" fillId="17" borderId="34" xfId="0" applyNumberFormat="1" applyFont="1" applyFill="1" applyBorder="1" applyAlignment="1" applyProtection="1">
      <alignment horizontal="center" vertical="center" wrapText="1"/>
    </xf>
    <xf numFmtId="2" fontId="7" fillId="17" borderId="35" xfId="0" applyNumberFormat="1" applyFont="1" applyFill="1" applyBorder="1" applyAlignment="1" applyProtection="1">
      <alignment horizontal="center" vertical="center" wrapText="1"/>
    </xf>
    <xf numFmtId="0" fontId="7" fillId="19" borderId="37" xfId="0" applyFont="1" applyFill="1" applyBorder="1" applyAlignment="1" applyProtection="1">
      <alignment horizontal="center" textRotation="90" wrapText="1"/>
    </xf>
    <xf numFmtId="0" fontId="7" fillId="19" borderId="26" xfId="0" applyFont="1" applyFill="1" applyBorder="1" applyAlignment="1" applyProtection="1">
      <alignment horizontal="center" textRotation="90" wrapText="1"/>
    </xf>
    <xf numFmtId="0" fontId="7" fillId="17" borderId="20" xfId="0" applyFont="1" applyFill="1" applyBorder="1" applyAlignment="1" applyProtection="1">
      <alignment horizontal="center" textRotation="90" wrapText="1"/>
    </xf>
    <xf numFmtId="0" fontId="7" fillId="17" borderId="27" xfId="0" applyFont="1" applyFill="1" applyBorder="1" applyAlignment="1" applyProtection="1">
      <alignment horizontal="center" textRotation="90" wrapText="1"/>
    </xf>
    <xf numFmtId="0" fontId="7" fillId="17" borderId="38" xfId="0" applyFont="1" applyFill="1" applyBorder="1" applyAlignment="1" applyProtection="1">
      <alignment horizontal="center" textRotation="90" wrapText="1"/>
    </xf>
    <xf numFmtId="0" fontId="7" fillId="17" borderId="28" xfId="0" applyFont="1" applyFill="1" applyBorder="1" applyAlignment="1" applyProtection="1">
      <alignment horizontal="center" textRotation="90" wrapText="1"/>
    </xf>
    <xf numFmtId="0" fontId="7" fillId="17" borderId="39" xfId="0" applyFont="1" applyFill="1" applyBorder="1" applyAlignment="1" applyProtection="1">
      <alignment horizontal="center" textRotation="90" wrapText="1"/>
    </xf>
    <xf numFmtId="0" fontId="7" fillId="17" borderId="0" xfId="0" applyFont="1" applyFill="1" applyBorder="1" applyAlignment="1" applyProtection="1">
      <alignment horizontal="center" textRotation="90" wrapText="1"/>
    </xf>
    <xf numFmtId="0" fontId="7" fillId="17" borderId="40" xfId="0" applyFont="1" applyFill="1" applyBorder="1" applyAlignment="1" applyProtection="1">
      <alignment horizontal="center" textRotation="90" wrapText="1"/>
    </xf>
    <xf numFmtId="0" fontId="7" fillId="17" borderId="41" xfId="0" applyFont="1" applyFill="1" applyBorder="1" applyAlignment="1" applyProtection="1">
      <alignment horizontal="center" textRotation="90" wrapText="1"/>
    </xf>
    <xf numFmtId="2" fontId="7" fillId="17" borderId="20" xfId="0" applyNumberFormat="1" applyFont="1" applyFill="1" applyBorder="1" applyAlignment="1" applyProtection="1">
      <alignment horizontal="center" textRotation="90" wrapText="1"/>
    </xf>
    <xf numFmtId="2" fontId="7" fillId="17" borderId="27" xfId="0" applyNumberFormat="1" applyFont="1" applyFill="1" applyBorder="1" applyAlignment="1" applyProtection="1">
      <alignment horizontal="center" textRotation="90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textRotation="89" wrapText="1"/>
    </xf>
    <xf numFmtId="0" fontId="7" fillId="18" borderId="27" xfId="0" applyFont="1" applyFill="1" applyBorder="1" applyAlignment="1" applyProtection="1">
      <alignment horizontal="center" textRotation="89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</xf>
    <xf numFmtId="0" fontId="6" fillId="16" borderId="46" xfId="0" applyFont="1" applyFill="1" applyBorder="1" applyAlignment="1" applyProtection="1">
      <alignment horizontal="center" vertical="center" wrapText="1"/>
    </xf>
    <xf numFmtId="49" fontId="7" fillId="17" borderId="25" xfId="0" applyNumberFormat="1" applyFont="1" applyFill="1" applyBorder="1" applyAlignment="1" applyProtection="1">
      <alignment horizontal="center" vertical="center" wrapText="1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7" fillId="18" borderId="25" xfId="0" applyFont="1" applyFill="1" applyBorder="1" applyAlignment="1" applyProtection="1">
      <alignment horizontal="center" vertical="center" wrapText="1"/>
    </xf>
    <xf numFmtId="0" fontId="7" fillId="18" borderId="8" xfId="0" applyFont="1" applyFill="1" applyBorder="1" applyAlignment="1" applyProtection="1">
      <alignment horizontal="center" vertical="center" wrapText="1"/>
    </xf>
    <xf numFmtId="0" fontId="7" fillId="18" borderId="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31" borderId="20" xfId="0" applyFont="1" applyFill="1" applyBorder="1" applyAlignment="1" applyProtection="1">
      <alignment horizontal="center" textRotation="90" wrapText="1"/>
    </xf>
    <xf numFmtId="0" fontId="7" fillId="31" borderId="27" xfId="0" applyFont="1" applyFill="1" applyBorder="1" applyAlignment="1" applyProtection="1">
      <alignment horizontal="center" textRotation="90" wrapText="1"/>
    </xf>
    <xf numFmtId="0" fontId="7" fillId="31" borderId="37" xfId="0" applyFont="1" applyFill="1" applyBorder="1" applyAlignment="1" applyProtection="1">
      <alignment horizontal="center" textRotation="90" wrapText="1"/>
    </xf>
    <xf numFmtId="0" fontId="7" fillId="31" borderId="26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0" borderId="25" xfId="0" applyFont="1" applyFill="1" applyBorder="1" applyAlignment="1" applyProtection="1">
      <alignment horizontal="center" vertical="center" wrapText="1"/>
    </xf>
    <xf numFmtId="0" fontId="7" fillId="30" borderId="8" xfId="0" applyFont="1" applyFill="1" applyBorder="1" applyAlignment="1" applyProtection="1">
      <alignment horizontal="center" vertical="center" wrapText="1"/>
    </xf>
    <xf numFmtId="0" fontId="7" fillId="30" borderId="9" xfId="0" applyFont="1" applyFill="1" applyBorder="1" applyAlignment="1" applyProtection="1">
      <alignment horizontal="center" vertical="center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1" borderId="33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35" xfId="0" applyFont="1" applyFill="1" applyBorder="1" applyAlignment="1" applyProtection="1">
      <alignment horizontal="center" vertical="center" wrapText="1"/>
    </xf>
    <xf numFmtId="0" fontId="7" fillId="11" borderId="36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30" borderId="32" xfId="0" applyFont="1" applyFill="1" applyBorder="1" applyAlignment="1" applyProtection="1">
      <alignment horizontal="center" textRotation="90" wrapText="1"/>
    </xf>
    <xf numFmtId="0" fontId="7" fillId="30" borderId="30" xfId="0" applyFont="1" applyFill="1" applyBorder="1" applyAlignment="1" applyProtection="1">
      <alignment horizontal="center" textRotation="90" wrapText="1"/>
    </xf>
    <xf numFmtId="0" fontId="7" fillId="30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9" fillId="10" borderId="4" xfId="0" applyFont="1" applyFill="1" applyBorder="1" applyAlignment="1" applyProtection="1">
      <alignment horizontal="left" vertical="center" wrapText="1"/>
    </xf>
    <xf numFmtId="0" fontId="9" fillId="10" borderId="26" xfId="0" applyFont="1" applyFill="1" applyBorder="1" applyAlignment="1" applyProtection="1">
      <alignment horizontal="left" vertical="center" wrapText="1"/>
    </xf>
    <xf numFmtId="0" fontId="9" fillId="10" borderId="60" xfId="0" applyFont="1" applyFill="1" applyBorder="1" applyAlignment="1" applyProtection="1">
      <alignment horizontal="left" vertical="center" wrapText="1"/>
    </xf>
    <xf numFmtId="0" fontId="9" fillId="10" borderId="5" xfId="0" applyFont="1" applyFill="1" applyBorder="1" applyAlignment="1" applyProtection="1">
      <alignment horizontal="left" vertical="center" wrapText="1"/>
    </xf>
    <xf numFmtId="0" fontId="9" fillId="10" borderId="27" xfId="0" applyFont="1" applyFill="1" applyBorder="1" applyAlignment="1" applyProtection="1">
      <alignment horizontal="left" vertical="center" wrapText="1"/>
    </xf>
    <xf numFmtId="0" fontId="9" fillId="10" borderId="58" xfId="0" applyFont="1" applyFill="1" applyBorder="1" applyAlignment="1" applyProtection="1">
      <alignment horizontal="left" vertical="center" wrapText="1"/>
    </xf>
    <xf numFmtId="0" fontId="8" fillId="10" borderId="5" xfId="0" applyFont="1" applyFill="1" applyBorder="1" applyAlignment="1" applyProtection="1">
      <alignment horizontal="left" vertical="center" wrapText="1"/>
    </xf>
    <xf numFmtId="0" fontId="8" fillId="10" borderId="19" xfId="0" applyFont="1" applyFill="1" applyBorder="1" applyAlignment="1" applyProtection="1">
      <alignment horizontal="left" vertical="center" wrapText="1"/>
    </xf>
    <xf numFmtId="0" fontId="8" fillId="10" borderId="20" xfId="0" applyFont="1" applyFill="1" applyBorder="1" applyAlignment="1" applyProtection="1">
      <alignment horizontal="left" vertical="center" wrapText="1"/>
    </xf>
    <xf numFmtId="0" fontId="8" fillId="10" borderId="27" xfId="0" applyFont="1" applyFill="1" applyBorder="1" applyAlignment="1" applyProtection="1">
      <alignment horizontal="left" vertical="center" wrapText="1"/>
    </xf>
    <xf numFmtId="0" fontId="8" fillId="10" borderId="58" xfId="0" applyFont="1" applyFill="1" applyBorder="1" applyAlignment="1" applyProtection="1">
      <alignment horizontal="left" vertical="center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7" fillId="10" borderId="20" xfId="0" applyFont="1" applyFill="1" applyBorder="1" applyAlignment="1" applyProtection="1">
      <alignment horizontal="center" textRotation="90" wrapText="1"/>
    </xf>
    <xf numFmtId="0" fontId="7" fillId="10" borderId="27" xfId="0" applyFont="1" applyFill="1" applyBorder="1" applyAlignment="1" applyProtection="1">
      <alignment horizontal="center" textRotation="90" wrapText="1"/>
    </xf>
    <xf numFmtId="0" fontId="7" fillId="13" borderId="24" xfId="0" applyFont="1" applyFill="1" applyBorder="1" applyAlignment="1" applyProtection="1">
      <alignment horizontal="center" textRotation="90" wrapText="1"/>
    </xf>
    <xf numFmtId="0" fontId="7" fillId="13" borderId="30" xfId="0" applyFont="1" applyFill="1" applyBorder="1" applyAlignment="1" applyProtection="1">
      <alignment horizontal="center" textRotation="90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2" borderId="26" xfId="2" applyFont="1" applyFill="1" applyBorder="1" applyAlignment="1" applyProtection="1">
      <alignment horizontal="center" textRotation="90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7" fillId="10" borderId="40" xfId="0" applyFont="1" applyFill="1" applyBorder="1" applyAlignment="1" applyProtection="1">
      <alignment horizontal="center" textRotation="90" wrapText="1"/>
    </xf>
    <xf numFmtId="0" fontId="7" fillId="10" borderId="41" xfId="0" applyFont="1" applyFill="1" applyBorder="1" applyAlignment="1" applyProtection="1">
      <alignment horizontal="center" textRotation="90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0" fontId="7" fillId="10" borderId="35" xfId="0" applyFont="1" applyFill="1" applyBorder="1" applyAlignment="1" applyProtection="1">
      <alignment horizontal="center" vertical="center" wrapText="1"/>
    </xf>
    <xf numFmtId="0" fontId="8" fillId="12" borderId="36" xfId="0" applyFont="1" applyFill="1" applyBorder="1" applyAlignment="1" applyProtection="1">
      <alignment horizontal="center" vertical="center"/>
    </xf>
    <xf numFmtId="0" fontId="8" fillId="12" borderId="34" xfId="0" applyFont="1" applyFill="1" applyBorder="1" applyAlignment="1" applyProtection="1">
      <alignment horizontal="center" vertical="center"/>
    </xf>
    <xf numFmtId="0" fontId="8" fillId="12" borderId="35" xfId="0" applyFont="1" applyFill="1" applyBorder="1" applyAlignment="1" applyProtection="1">
      <alignment horizontal="center" vertical="center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2" borderId="25" xfId="2" applyFont="1" applyFill="1" applyBorder="1" applyAlignment="1" applyProtection="1">
      <alignment horizontal="center" vertical="center" wrapText="1"/>
    </xf>
    <xf numFmtId="0" fontId="7" fillId="32" borderId="8" xfId="2" applyFont="1" applyFill="1" applyBorder="1" applyAlignment="1" applyProtection="1">
      <alignment horizontal="center" vertical="center" wrapText="1"/>
    </xf>
    <xf numFmtId="0" fontId="7" fillId="32" borderId="9" xfId="2" applyFont="1" applyFill="1" applyBorder="1" applyAlignment="1" applyProtection="1">
      <alignment horizontal="center" vertical="center" wrapText="1"/>
    </xf>
    <xf numFmtId="0" fontId="7" fillId="32" borderId="27" xfId="2" applyFont="1" applyFill="1" applyBorder="1" applyAlignment="1" applyProtection="1">
      <alignment horizontal="center" textRotation="90" wrapText="1"/>
    </xf>
    <xf numFmtId="0" fontId="7" fillId="32" borderId="30" xfId="2" applyFont="1" applyFill="1" applyBorder="1" applyAlignment="1" applyProtection="1">
      <alignment horizontal="center" textRotation="90" wrapText="1"/>
    </xf>
    <xf numFmtId="0" fontId="7" fillId="13" borderId="4" xfId="0" applyFont="1" applyFill="1" applyBorder="1" applyAlignment="1" applyProtection="1">
      <alignment horizontal="center" textRotation="90" wrapText="1"/>
    </xf>
    <xf numFmtId="0" fontId="7" fillId="13" borderId="26" xfId="0" applyFont="1" applyFill="1" applyBorder="1" applyAlignment="1" applyProtection="1">
      <alignment horizontal="center" textRotation="90" wrapText="1"/>
    </xf>
    <xf numFmtId="0" fontId="7" fillId="13" borderId="5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</cellXfs>
  <cellStyles count="3">
    <cellStyle name="Migliaia" xfId="1" builtinId="3"/>
    <cellStyle name="Normale" xfId="0" builtinId="0"/>
    <cellStyle name="Normale 2" xfId="2" xr:uid="{00000000-0005-0000-0000-000002000000}"/>
  </cellStyles>
  <dxfs count="4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pi_lavoro/Anticorruzione_e_Trasparenza/PTPCT/PTPCT%202020-2022/ALLEGATO%204%20B1%20-%20valutazione%20base/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  <cell r="B12" t="str">
            <v xml:space="preserve">
Processo
</v>
          </cell>
          <cell r="C12" t="str">
            <v>Sub Processo</v>
          </cell>
          <cell r="D12" t="str">
            <v xml:space="preserve">
Attività
</v>
          </cell>
          <cell r="E12" t="str">
            <v>Codice idendificativo del rischio</v>
          </cell>
          <cell r="F12"/>
          <cell r="G12"/>
          <cell r="H12"/>
        </row>
      </sheetData>
      <sheetData sheetId="1">
        <row r="169">
          <cell r="A169" t="str">
            <v>PROGETTAZIONE ED EROGAZIONE SERVIZI FORMATIVI (PSF)</v>
          </cell>
        </row>
      </sheetData>
      <sheetData sheetId="2">
        <row r="169">
          <cell r="A169" t="str">
            <v>PROGETTAZIONE ED EROGAZIONE SERVIZI FORMATIVI (PSF)</v>
          </cell>
        </row>
      </sheetData>
      <sheetData sheetId="3">
        <row r="169">
          <cell r="A169" t="str">
            <v>PROGETTAZIONE ED EROGAZIONE SERVIZI FORMATIVI (PSF)</v>
          </cell>
        </row>
        <row r="272">
          <cell r="A272" t="str">
            <v>RELAZIONI SINDACALI (RES)</v>
          </cell>
          <cell r="B272" t="str">
            <v>A. Gestioni delle relazioni sindacali</v>
          </cell>
          <cell r="C272" t="str">
            <v xml:space="preserve">A.1. Attività di gestione tavoli sindacali </v>
          </cell>
          <cell r="D272" t="str">
            <v>A.1.1. Predisposizione, sulla base degli indirizzi aziendali, della documentazione propedeutica agli incontri sindacali (bozze di accordi sindacali)</v>
          </cell>
          <cell r="E272" t="str">
            <v>RES</v>
          </cell>
          <cell r="F272" t="str">
            <v>A</v>
          </cell>
          <cell r="G272" t="str">
            <v>01</v>
          </cell>
          <cell r="H272" t="str">
            <v>01</v>
          </cell>
          <cell r="I272" t="str">
            <v>X</v>
          </cell>
          <cell r="J272" t="str">
            <v>-</v>
          </cell>
          <cell r="K272" t="str">
            <v>-</v>
          </cell>
          <cell r="L272" t="str">
            <v>NO</v>
          </cell>
          <cell r="M272"/>
          <cell r="N272" t="str">
            <v>NO</v>
          </cell>
          <cell r="O272"/>
          <cell r="P272" t="str">
            <v>NO</v>
          </cell>
          <cell r="Q272"/>
          <cell r="R272" t="str">
            <v>NO</v>
          </cell>
          <cell r="S272"/>
          <cell r="T272" t="str">
            <v>NO</v>
          </cell>
          <cell r="U272"/>
          <cell r="V272" t="str">
            <v>NO</v>
          </cell>
          <cell r="W272"/>
          <cell r="X272" t="str">
            <v>NO</v>
          </cell>
          <cell r="Y272"/>
          <cell r="Z272" t="str">
            <v>NO</v>
          </cell>
          <cell r="AA272"/>
          <cell r="AB272" t="str">
            <v>NO</v>
          </cell>
          <cell r="AC272"/>
          <cell r="AD272" t="str">
            <v>NO</v>
          </cell>
          <cell r="AE272"/>
          <cell r="AF272" t="str">
            <v>NO</v>
          </cell>
          <cell r="AG272"/>
          <cell r="AH272" t="str">
            <v>NO</v>
          </cell>
          <cell r="AI272"/>
          <cell r="AJ272" t="str">
            <v>NO</v>
          </cell>
          <cell r="AK272"/>
          <cell r="AL272" t="str">
            <v>NO</v>
          </cell>
          <cell r="AM272"/>
          <cell r="AN272" t="str">
            <v>NO</v>
          </cell>
          <cell r="AO272"/>
          <cell r="AP272" t="str">
            <v>NO</v>
          </cell>
          <cell r="AQ272"/>
          <cell r="AR272" t="str">
            <v>NO</v>
          </cell>
          <cell r="AS272"/>
          <cell r="AT272" t="str">
            <v>NO</v>
          </cell>
          <cell r="AU272"/>
          <cell r="AV272" t="str">
            <v>NO</v>
          </cell>
          <cell r="AW272"/>
          <cell r="AX272" t="str">
            <v>NO</v>
          </cell>
          <cell r="AY272"/>
          <cell r="AZ272" t="str">
            <v>NO</v>
          </cell>
          <cell r="BA272"/>
          <cell r="BB272" t="str">
            <v>NO</v>
          </cell>
          <cell r="BC272"/>
          <cell r="BD272"/>
          <cell r="BE272"/>
          <cell r="BF272" t="str">
            <v>Loreta Margherita Quaranta</v>
          </cell>
          <cell r="BG272" t="str">
            <v>Loreta Margherita Quaranta</v>
          </cell>
          <cell r="BH272"/>
          <cell r="BI272"/>
          <cell r="BJ272"/>
          <cell r="BK272"/>
        </row>
        <row r="273">
          <cell r="A273">
            <v>0</v>
          </cell>
          <cell r="B273">
            <v>0</v>
          </cell>
          <cell r="C273">
            <v>0</v>
          </cell>
          <cell r="D273" t="str">
            <v>A.1.2. Convocazione e partecipazione ai tavoli di trattativa sindacale aziendale e sottoscrizione degli accordi sindacali aziendali</v>
          </cell>
          <cell r="E273" t="str">
            <v>RES</v>
          </cell>
          <cell r="F273" t="str">
            <v>A</v>
          </cell>
          <cell r="G273" t="str">
            <v>01</v>
          </cell>
          <cell r="H273" t="str">
            <v>02</v>
          </cell>
          <cell r="I273" t="str">
            <v>X</v>
          </cell>
          <cell r="J273" t="str">
            <v>-</v>
          </cell>
          <cell r="K273" t="str">
            <v>-</v>
          </cell>
          <cell r="L273" t="str">
            <v>NO</v>
          </cell>
          <cell r="M273"/>
          <cell r="N273" t="str">
            <v>NO</v>
          </cell>
          <cell r="O273"/>
          <cell r="P273" t="str">
            <v>NO</v>
          </cell>
          <cell r="Q273"/>
          <cell r="R273" t="str">
            <v>NO</v>
          </cell>
          <cell r="S273"/>
          <cell r="T273" t="str">
            <v>NO</v>
          </cell>
          <cell r="U273"/>
          <cell r="V273" t="str">
            <v>NO</v>
          </cell>
          <cell r="W273"/>
          <cell r="X273" t="str">
            <v>NO</v>
          </cell>
          <cell r="Y273"/>
          <cell r="Z273" t="str">
            <v>NO</v>
          </cell>
          <cell r="AA273"/>
          <cell r="AB273" t="str">
            <v>NO</v>
          </cell>
          <cell r="AC273"/>
          <cell r="AD273" t="str">
            <v>NO</v>
          </cell>
          <cell r="AE273"/>
          <cell r="AF273" t="str">
            <v>NO</v>
          </cell>
          <cell r="AG273"/>
          <cell r="AH273" t="str">
            <v>NO</v>
          </cell>
          <cell r="AI273"/>
          <cell r="AJ273" t="str">
            <v>NO</v>
          </cell>
          <cell r="AK273"/>
          <cell r="AL273" t="str">
            <v>NO</v>
          </cell>
          <cell r="AM273"/>
          <cell r="AN273" t="str">
            <v>NO</v>
          </cell>
          <cell r="AO273"/>
          <cell r="AP273" t="str">
            <v>NO</v>
          </cell>
          <cell r="AQ273"/>
          <cell r="AR273" t="str">
            <v>NO</v>
          </cell>
          <cell r="AS273"/>
          <cell r="AT273" t="str">
            <v>NO</v>
          </cell>
          <cell r="AU273"/>
          <cell r="AV273" t="str">
            <v>NO</v>
          </cell>
          <cell r="AW273"/>
          <cell r="AX273" t="str">
            <v>NO</v>
          </cell>
          <cell r="AY273"/>
          <cell r="AZ273" t="str">
            <v>NO</v>
          </cell>
          <cell r="BA273"/>
          <cell r="BB273" t="str">
            <v>NO</v>
          </cell>
          <cell r="BC273"/>
          <cell r="BD273"/>
          <cell r="BE273"/>
          <cell r="BF273" t="str">
            <v>Loreta Margherita Quaranta</v>
          </cell>
          <cell r="BG273" t="str">
            <v>Loreta Margherita Quaranta</v>
          </cell>
          <cell r="BH273"/>
          <cell r="BI273"/>
          <cell r="BJ273"/>
          <cell r="BK273"/>
        </row>
        <row r="274">
          <cell r="A274">
            <v>0</v>
          </cell>
          <cell r="B274">
            <v>0</v>
          </cell>
          <cell r="C274" t="str">
            <v>A.2. Attività di natura amministrativa</v>
          </cell>
          <cell r="D274" t="str">
            <v>A.2.1. Registrazione mensile delle iscrizioni e delle revoche sindacali pervenute; trasmissione delle suddette variazioni all’Ufficio Paghe e Contributi, per la conseguente applicazione e/o sospensione della trattenuta sindacale e successiva verifica di conformità</v>
          </cell>
          <cell r="E274" t="str">
            <v>RES</v>
          </cell>
          <cell r="F274" t="str">
            <v>A</v>
          </cell>
          <cell r="G274" t="str">
            <v>02</v>
          </cell>
          <cell r="H274" t="str">
            <v>01</v>
          </cell>
          <cell r="I274" t="str">
            <v>X</v>
          </cell>
          <cell r="J274" t="str">
            <v>-</v>
          </cell>
          <cell r="K274" t="str">
            <v>-</v>
          </cell>
          <cell r="L274" t="str">
            <v>NO</v>
          </cell>
          <cell r="M274"/>
          <cell r="N274" t="str">
            <v>NO</v>
          </cell>
          <cell r="O274"/>
          <cell r="P274" t="str">
            <v>NO</v>
          </cell>
          <cell r="Q274"/>
          <cell r="R274" t="str">
            <v>NO</v>
          </cell>
          <cell r="S274"/>
          <cell r="T274" t="str">
            <v>NO</v>
          </cell>
          <cell r="U274"/>
          <cell r="V274" t="str">
            <v>NO</v>
          </cell>
          <cell r="W274"/>
          <cell r="X274" t="str">
            <v>NO</v>
          </cell>
          <cell r="Y274"/>
          <cell r="Z274" t="str">
            <v>NO</v>
          </cell>
          <cell r="AA274"/>
          <cell r="AB274" t="str">
            <v>NO</v>
          </cell>
          <cell r="AC274"/>
          <cell r="AD274" t="str">
            <v>NO</v>
          </cell>
          <cell r="AE274"/>
          <cell r="AF274" t="str">
            <v>NO</v>
          </cell>
          <cell r="AG274"/>
          <cell r="AH274" t="str">
            <v>NO</v>
          </cell>
          <cell r="AI274"/>
          <cell r="AJ274" t="str">
            <v>NO</v>
          </cell>
          <cell r="AK274"/>
          <cell r="AL274" t="str">
            <v>NO</v>
          </cell>
          <cell r="AM274"/>
          <cell r="AN274" t="str">
            <v>NO</v>
          </cell>
          <cell r="AO274"/>
          <cell r="AP274" t="str">
            <v>NO</v>
          </cell>
          <cell r="AQ274"/>
          <cell r="AR274" t="str">
            <v>NO</v>
          </cell>
          <cell r="AS274"/>
          <cell r="AT274" t="str">
            <v>NO</v>
          </cell>
          <cell r="AU274"/>
          <cell r="AV274" t="str">
            <v>NO</v>
          </cell>
          <cell r="AW274"/>
          <cell r="AX274" t="str">
            <v>NO</v>
          </cell>
          <cell r="AY274"/>
          <cell r="AZ274" t="str">
            <v>NO</v>
          </cell>
          <cell r="BA274"/>
          <cell r="BB274" t="str">
            <v>NO</v>
          </cell>
          <cell r="BC274"/>
          <cell r="BD274"/>
          <cell r="BE274"/>
          <cell r="BF274" t="str">
            <v>Loreta Margherita Quaranta</v>
          </cell>
          <cell r="BG274" t="str">
            <v>Loreta Margherita Quaranta</v>
          </cell>
          <cell r="BH274"/>
          <cell r="BI274"/>
          <cell r="BJ274"/>
          <cell r="BK274"/>
        </row>
        <row r="275">
          <cell r="A275">
            <v>0</v>
          </cell>
          <cell r="B275">
            <v>0</v>
          </cell>
          <cell r="C275">
            <v>0</v>
          </cell>
          <cell r="D275" t="str">
            <v>A.2.2. Invio mensile, alle singole Organizzazioni Sindacali, delle variazioni sindacali registrate nel periodo di riferimento (n. iscritti, nominativi, revoche, sospensioni delle trattenute)</v>
          </cell>
          <cell r="E275" t="str">
            <v>RES</v>
          </cell>
          <cell r="F275" t="str">
            <v>A</v>
          </cell>
          <cell r="G275" t="str">
            <v>02</v>
          </cell>
          <cell r="H275" t="str">
            <v>02</v>
          </cell>
          <cell r="I275" t="str">
            <v>X</v>
          </cell>
          <cell r="J275" t="str">
            <v>-</v>
          </cell>
          <cell r="K275" t="str">
            <v>-</v>
          </cell>
          <cell r="L275" t="str">
            <v>NO</v>
          </cell>
          <cell r="M275"/>
          <cell r="N275" t="str">
            <v>NO</v>
          </cell>
          <cell r="O275"/>
          <cell r="P275" t="str">
            <v>NO</v>
          </cell>
          <cell r="Q275"/>
          <cell r="R275" t="str">
            <v>NO</v>
          </cell>
          <cell r="S275"/>
          <cell r="T275" t="str">
            <v>NO</v>
          </cell>
          <cell r="U275"/>
          <cell r="V275" t="str">
            <v>NO</v>
          </cell>
          <cell r="W275"/>
          <cell r="X275" t="str">
            <v>NO</v>
          </cell>
          <cell r="Y275"/>
          <cell r="Z275" t="str">
            <v>NO</v>
          </cell>
          <cell r="AA275"/>
          <cell r="AB275" t="str">
            <v>NO</v>
          </cell>
          <cell r="AC275"/>
          <cell r="AD275" t="str">
            <v>NO</v>
          </cell>
          <cell r="AE275"/>
          <cell r="AF275" t="str">
            <v>NO</v>
          </cell>
          <cell r="AG275"/>
          <cell r="AH275" t="str">
            <v>NO</v>
          </cell>
          <cell r="AI275"/>
          <cell r="AJ275" t="str">
            <v>NO</v>
          </cell>
          <cell r="AK275"/>
          <cell r="AL275" t="str">
            <v>NO</v>
          </cell>
          <cell r="AM275"/>
          <cell r="AN275" t="str">
            <v>NO</v>
          </cell>
          <cell r="AO275"/>
          <cell r="AP275" t="str">
            <v>NO</v>
          </cell>
          <cell r="AQ275"/>
          <cell r="AR275" t="str">
            <v>NO</v>
          </cell>
          <cell r="AS275"/>
          <cell r="AT275" t="str">
            <v>NO</v>
          </cell>
          <cell r="AU275"/>
          <cell r="AV275" t="str">
            <v>NO</v>
          </cell>
          <cell r="AW275"/>
          <cell r="AX275" t="str">
            <v>NO</v>
          </cell>
          <cell r="AY275"/>
          <cell r="AZ275" t="str">
            <v>NO</v>
          </cell>
          <cell r="BA275"/>
          <cell r="BB275" t="str">
            <v>NO</v>
          </cell>
          <cell r="BC275"/>
          <cell r="BD275"/>
          <cell r="BE275"/>
          <cell r="BF275" t="str">
            <v>Loreta Margherita Quaranta</v>
          </cell>
          <cell r="BG275" t="str">
            <v>Loreta Margherita Quaranta</v>
          </cell>
          <cell r="BH275"/>
          <cell r="BI275"/>
          <cell r="BJ275"/>
          <cell r="BK275"/>
        </row>
        <row r="276">
          <cell r="A276">
            <v>0</v>
          </cell>
          <cell r="B276">
            <v>0</v>
          </cell>
          <cell r="C276">
            <v>0</v>
          </cell>
          <cell r="D276" t="str">
            <v xml:space="preserve">A.2.3. Reperimento di spazi idonei allo svolgimento delle Assemblee sindacali </v>
          </cell>
          <cell r="E276" t="str">
            <v>RES</v>
          </cell>
          <cell r="F276" t="str">
            <v>A</v>
          </cell>
          <cell r="G276" t="str">
            <v>02</v>
          </cell>
          <cell r="H276" t="str">
            <v>03</v>
          </cell>
          <cell r="I276" t="str">
            <v>X</v>
          </cell>
          <cell r="J276" t="str">
            <v>-</v>
          </cell>
          <cell r="K276" t="str">
            <v>-</v>
          </cell>
          <cell r="L276" t="str">
            <v>NO</v>
          </cell>
          <cell r="M276"/>
          <cell r="N276" t="str">
            <v>NO</v>
          </cell>
          <cell r="O276"/>
          <cell r="P276" t="str">
            <v>NO</v>
          </cell>
          <cell r="Q276"/>
          <cell r="R276" t="str">
            <v>NO</v>
          </cell>
          <cell r="S276"/>
          <cell r="T276" t="str">
            <v>NO</v>
          </cell>
          <cell r="U276"/>
          <cell r="V276" t="str">
            <v>NO</v>
          </cell>
          <cell r="W276"/>
          <cell r="X276" t="str">
            <v>NO</v>
          </cell>
          <cell r="Y276"/>
          <cell r="Z276" t="str">
            <v>NO</v>
          </cell>
          <cell r="AA276"/>
          <cell r="AB276" t="str">
            <v>NO</v>
          </cell>
          <cell r="AC276"/>
          <cell r="AD276" t="str">
            <v>NO</v>
          </cell>
          <cell r="AE276"/>
          <cell r="AF276" t="str">
            <v>NO</v>
          </cell>
          <cell r="AG276"/>
          <cell r="AH276" t="str">
            <v>NO</v>
          </cell>
          <cell r="AI276"/>
          <cell r="AJ276" t="str">
            <v>NO</v>
          </cell>
          <cell r="AK276"/>
          <cell r="AL276" t="str">
            <v>NO</v>
          </cell>
          <cell r="AM276"/>
          <cell r="AN276" t="str">
            <v>NO</v>
          </cell>
          <cell r="AO276"/>
          <cell r="AP276" t="str">
            <v>NO</v>
          </cell>
          <cell r="AQ276"/>
          <cell r="AR276" t="str">
            <v>NO</v>
          </cell>
          <cell r="AS276"/>
          <cell r="AT276" t="str">
            <v>NO</v>
          </cell>
          <cell r="AU276"/>
          <cell r="AV276" t="str">
            <v>NO</v>
          </cell>
          <cell r="AW276"/>
          <cell r="AX276" t="str">
            <v>NO</v>
          </cell>
          <cell r="AY276"/>
          <cell r="AZ276" t="str">
            <v>NO</v>
          </cell>
          <cell r="BA276"/>
          <cell r="BB276" t="str">
            <v>NO</v>
          </cell>
          <cell r="BC276"/>
          <cell r="BD276"/>
          <cell r="BE276"/>
          <cell r="BF276" t="str">
            <v>Loreta Margherita Quaranta</v>
          </cell>
          <cell r="BG276" t="str">
            <v>Loreta Margherita Quaranta</v>
          </cell>
          <cell r="BH276"/>
          <cell r="BI276"/>
          <cell r="BJ276"/>
          <cell r="BK276"/>
        </row>
        <row r="277">
          <cell r="A277">
            <v>0</v>
          </cell>
          <cell r="B277">
            <v>0</v>
          </cell>
          <cell r="C277">
            <v>0</v>
          </cell>
          <cell r="D277" t="str">
            <v>A.2.4. Reporting su rappresentanza sindacale, deleghe sindacali e cariche sindacali ricoperte dai dipendenti</v>
          </cell>
          <cell r="E277" t="str">
            <v>RES</v>
          </cell>
          <cell r="F277" t="str">
            <v>A</v>
          </cell>
          <cell r="G277" t="str">
            <v>02</v>
          </cell>
          <cell r="H277" t="str">
            <v>04</v>
          </cell>
          <cell r="I277" t="str">
            <v>X</v>
          </cell>
          <cell r="J277" t="str">
            <v>-</v>
          </cell>
          <cell r="K277" t="str">
            <v>-</v>
          </cell>
          <cell r="L277" t="str">
            <v>NO</v>
          </cell>
          <cell r="M277"/>
          <cell r="N277" t="str">
            <v>NO</v>
          </cell>
          <cell r="O277"/>
          <cell r="P277" t="str">
            <v>NO</v>
          </cell>
          <cell r="Q277"/>
          <cell r="R277" t="str">
            <v>NO</v>
          </cell>
          <cell r="S277"/>
          <cell r="T277" t="str">
            <v>NO</v>
          </cell>
          <cell r="U277"/>
          <cell r="V277" t="str">
            <v>NO</v>
          </cell>
          <cell r="W277"/>
          <cell r="X277" t="str">
            <v>NO</v>
          </cell>
          <cell r="Y277"/>
          <cell r="Z277" t="str">
            <v>NO</v>
          </cell>
          <cell r="AA277"/>
          <cell r="AB277" t="str">
            <v>NO</v>
          </cell>
          <cell r="AC277"/>
          <cell r="AD277" t="str">
            <v>NO</v>
          </cell>
          <cell r="AE277"/>
          <cell r="AF277" t="str">
            <v>NO</v>
          </cell>
          <cell r="AG277"/>
          <cell r="AH277" t="str">
            <v>NO</v>
          </cell>
          <cell r="AI277"/>
          <cell r="AJ277" t="str">
            <v>NO</v>
          </cell>
          <cell r="AK277"/>
          <cell r="AL277" t="str">
            <v>NO</v>
          </cell>
          <cell r="AM277"/>
          <cell r="AN277" t="str">
            <v>NO</v>
          </cell>
          <cell r="AO277"/>
          <cell r="AP277" t="str">
            <v>NO</v>
          </cell>
          <cell r="AQ277"/>
          <cell r="AR277" t="str">
            <v>NO</v>
          </cell>
          <cell r="AS277"/>
          <cell r="AT277" t="str">
            <v>NO</v>
          </cell>
          <cell r="AU277"/>
          <cell r="AV277" t="str">
            <v>NO</v>
          </cell>
          <cell r="AW277"/>
          <cell r="AX277" t="str">
            <v>NO</v>
          </cell>
          <cell r="AY277"/>
          <cell r="AZ277" t="str">
            <v>NO</v>
          </cell>
          <cell r="BA277"/>
          <cell r="BB277" t="str">
            <v>NO</v>
          </cell>
          <cell r="BC277"/>
          <cell r="BD277"/>
          <cell r="BE277"/>
          <cell r="BF277" t="str">
            <v>Loreta Margherita Quaranta</v>
          </cell>
          <cell r="BG277" t="str">
            <v>Loreta Margherita Quaranta</v>
          </cell>
          <cell r="BH277"/>
          <cell r="BI277"/>
          <cell r="BJ277"/>
          <cell r="BK277"/>
        </row>
        <row r="278">
          <cell r="A278">
            <v>0</v>
          </cell>
          <cell r="B278">
            <v>0</v>
          </cell>
          <cell r="C278">
            <v>0</v>
          </cell>
          <cell r="D278" t="str">
            <v>A.2.5. Predisposizione delle note informative e delle note di riscontro alle istanze presentate dalle Organizzazioni Sindacali Territoriali e dalla R.S.U.</v>
          </cell>
          <cell r="E278" t="str">
            <v>RES</v>
          </cell>
          <cell r="F278" t="str">
            <v>A</v>
          </cell>
          <cell r="G278" t="str">
            <v>02</v>
          </cell>
          <cell r="H278" t="str">
            <v>05</v>
          </cell>
          <cell r="I278" t="str">
            <v>X</v>
          </cell>
          <cell r="J278" t="str">
            <v>-</v>
          </cell>
          <cell r="K278" t="str">
            <v>-</v>
          </cell>
          <cell r="L278" t="str">
            <v>NO</v>
          </cell>
          <cell r="M278"/>
          <cell r="N278" t="str">
            <v>NO</v>
          </cell>
          <cell r="O278"/>
          <cell r="P278" t="str">
            <v>NO</v>
          </cell>
          <cell r="Q278"/>
          <cell r="R278" t="str">
            <v>NO</v>
          </cell>
          <cell r="S278"/>
          <cell r="T278" t="str">
            <v>NO</v>
          </cell>
          <cell r="U278"/>
          <cell r="V278" t="str">
            <v>NO</v>
          </cell>
          <cell r="W278"/>
          <cell r="X278" t="str">
            <v>NO</v>
          </cell>
          <cell r="Y278"/>
          <cell r="Z278" t="str">
            <v>NO</v>
          </cell>
          <cell r="AA278"/>
          <cell r="AB278" t="str">
            <v>NO</v>
          </cell>
          <cell r="AC278"/>
          <cell r="AD278" t="str">
            <v>NO</v>
          </cell>
          <cell r="AE278"/>
          <cell r="AF278" t="str">
            <v>NO</v>
          </cell>
          <cell r="AG278"/>
          <cell r="AH278" t="str">
            <v>NO</v>
          </cell>
          <cell r="AI278"/>
          <cell r="AJ278" t="str">
            <v>NO</v>
          </cell>
          <cell r="AK278"/>
          <cell r="AL278" t="str">
            <v>NO</v>
          </cell>
          <cell r="AM278"/>
          <cell r="AN278" t="str">
            <v>NO</v>
          </cell>
          <cell r="AO278"/>
          <cell r="AP278" t="str">
            <v>NO</v>
          </cell>
          <cell r="AQ278"/>
          <cell r="AR278" t="str">
            <v>NO</v>
          </cell>
          <cell r="AS278"/>
          <cell r="AT278" t="str">
            <v>NO</v>
          </cell>
          <cell r="AU278"/>
          <cell r="AV278" t="str">
            <v>NO</v>
          </cell>
          <cell r="AW278"/>
          <cell r="AX278" t="str">
            <v>NO</v>
          </cell>
          <cell r="AY278"/>
          <cell r="AZ278" t="str">
            <v>NO</v>
          </cell>
          <cell r="BA278"/>
          <cell r="BB278" t="str">
            <v>NO</v>
          </cell>
          <cell r="BC278"/>
          <cell r="BD278"/>
          <cell r="BE278"/>
          <cell r="BF278" t="str">
            <v>Loreta Margherita Quaranta</v>
          </cell>
          <cell r="BG278" t="str">
            <v>Loreta Margherita Quaranta</v>
          </cell>
          <cell r="BH278"/>
          <cell r="BI278"/>
          <cell r="BJ278"/>
          <cell r="BK278"/>
        </row>
        <row r="279">
          <cell r="A279">
            <v>0</v>
          </cell>
          <cell r="B279">
            <v>0</v>
          </cell>
          <cell r="C279">
            <v>0</v>
          </cell>
          <cell r="D279" t="str">
            <v>A.2.6. Pubblicazione degli Accordi Sindacali in sezione “Società Trasparente” del sito internet aziendale, sottosezioni “Contrattazione Collettiva” / “Contrattazione Integrativa”</v>
          </cell>
          <cell r="E279" t="str">
            <v>RES</v>
          </cell>
          <cell r="F279" t="str">
            <v>A</v>
          </cell>
          <cell r="G279" t="str">
            <v>02</v>
          </cell>
          <cell r="H279" t="str">
            <v>06</v>
          </cell>
          <cell r="I279" t="str">
            <v>X</v>
          </cell>
          <cell r="J279" t="str">
            <v>-</v>
          </cell>
          <cell r="K279" t="str">
            <v>-</v>
          </cell>
          <cell r="L279" t="str">
            <v>NO</v>
          </cell>
          <cell r="M279"/>
          <cell r="N279" t="str">
            <v>NO</v>
          </cell>
          <cell r="O279"/>
          <cell r="P279" t="str">
            <v>NO</v>
          </cell>
          <cell r="Q279"/>
          <cell r="R279" t="str">
            <v>NO</v>
          </cell>
          <cell r="S279"/>
          <cell r="T279" t="str">
            <v>NO</v>
          </cell>
          <cell r="U279"/>
          <cell r="V279" t="str">
            <v>NO</v>
          </cell>
          <cell r="W279"/>
          <cell r="X279" t="str">
            <v>NO</v>
          </cell>
          <cell r="Y279"/>
          <cell r="Z279" t="str">
            <v>NO</v>
          </cell>
          <cell r="AA279"/>
          <cell r="AB279" t="str">
            <v>NO</v>
          </cell>
          <cell r="AC279"/>
          <cell r="AD279" t="str">
            <v>NO</v>
          </cell>
          <cell r="AE279"/>
          <cell r="AF279" t="str">
            <v>NO</v>
          </cell>
          <cell r="AG279"/>
          <cell r="AH279" t="str">
            <v>NO</v>
          </cell>
          <cell r="AI279"/>
          <cell r="AJ279" t="str">
            <v>NO</v>
          </cell>
          <cell r="AK279"/>
          <cell r="AL279" t="str">
            <v>NO</v>
          </cell>
          <cell r="AM279"/>
          <cell r="AN279" t="str">
            <v>NO</v>
          </cell>
          <cell r="AO279"/>
          <cell r="AP279" t="str">
            <v>NO</v>
          </cell>
          <cell r="AQ279"/>
          <cell r="AR279" t="str">
            <v>NO</v>
          </cell>
          <cell r="AS279"/>
          <cell r="AT279" t="str">
            <v>NO</v>
          </cell>
          <cell r="AU279"/>
          <cell r="AV279" t="str">
            <v>NO</v>
          </cell>
          <cell r="AW279"/>
          <cell r="AX279" t="str">
            <v>NO</v>
          </cell>
          <cell r="AY279"/>
          <cell r="AZ279" t="str">
            <v>NO</v>
          </cell>
          <cell r="BA279"/>
          <cell r="BB279" t="str">
            <v>NO</v>
          </cell>
          <cell r="BC279"/>
          <cell r="BD279"/>
          <cell r="BE279"/>
          <cell r="BF279" t="str">
            <v>Loreta Margherita Quaranta</v>
          </cell>
          <cell r="BG279" t="str">
            <v>Loreta Margherita Quaranta</v>
          </cell>
          <cell r="BH279"/>
          <cell r="BI279"/>
          <cell r="BJ279"/>
          <cell r="BK279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workbookViewId="0">
      <selection sqref="A1:XFD1048576"/>
    </sheetView>
  </sheetViews>
  <sheetFormatPr defaultRowHeight="15" x14ac:dyDescent="0.25"/>
  <cols>
    <col min="1" max="1" width="24.5703125" style="21" customWidth="1"/>
    <col min="2" max="2" width="24.5703125" style="22" customWidth="1"/>
    <col min="3" max="4" width="40.5703125" style="22" customWidth="1"/>
    <col min="5" max="5" width="6.5703125" style="22" customWidth="1"/>
    <col min="6" max="8" width="4.5703125" style="22" customWidth="1"/>
    <col min="11" max="11" width="8.7109375" customWidth="1"/>
  </cols>
  <sheetData>
    <row r="1" spans="1:33" s="3" customFormat="1" ht="30" customHeight="1" x14ac:dyDescent="0.25">
      <c r="A1" s="137"/>
      <c r="B1" s="1"/>
      <c r="C1" s="1"/>
      <c r="D1" s="146" t="s">
        <v>0</v>
      </c>
      <c r="E1" s="146"/>
      <c r="F1" s="146"/>
      <c r="G1" s="146"/>
      <c r="H1" s="146"/>
      <c r="I1" s="146"/>
      <c r="J1" s="146"/>
      <c r="K1" s="146"/>
      <c r="L1" s="146"/>
      <c r="M1" s="1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25">
      <c r="A2" s="138"/>
      <c r="B2" s="4"/>
      <c r="C2" s="4"/>
      <c r="D2" s="147" t="s">
        <v>1</v>
      </c>
      <c r="E2" s="147"/>
      <c r="F2" s="147"/>
      <c r="G2" s="147"/>
      <c r="H2" s="147"/>
      <c r="I2" s="147"/>
      <c r="J2" s="147"/>
      <c r="K2" s="147"/>
      <c r="L2" s="147"/>
      <c r="M2" s="14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25">
      <c r="A3" s="138"/>
      <c r="B3" s="4"/>
      <c r="C3" s="4"/>
      <c r="D3" s="147" t="s">
        <v>2</v>
      </c>
      <c r="E3" s="147"/>
      <c r="F3" s="147"/>
      <c r="G3" s="147"/>
      <c r="H3" s="147"/>
      <c r="I3" s="147"/>
      <c r="J3" s="147"/>
      <c r="K3" s="147"/>
      <c r="L3" s="147"/>
      <c r="M3" s="14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2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25">
      <c r="A5" s="8"/>
      <c r="B5" s="4"/>
      <c r="C5" s="139" t="s">
        <v>87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25">
      <c r="A6" s="8"/>
      <c r="B6" s="4"/>
      <c r="C6" s="139" t="s">
        <v>3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25">
      <c r="A7" s="10"/>
      <c r="B7" s="4"/>
      <c r="C7" s="139" t="s">
        <v>4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.75" x14ac:dyDescent="0.25">
      <c r="A8" s="6"/>
      <c r="B8" s="4"/>
      <c r="C8" s="4"/>
      <c r="D8" s="7"/>
      <c r="E8" s="7"/>
      <c r="F8" s="7"/>
      <c r="G8" s="7"/>
      <c r="H8" s="7"/>
    </row>
    <row r="9" spans="1:33" ht="18.75" x14ac:dyDescent="0.25">
      <c r="A9" s="6"/>
      <c r="B9" s="4"/>
      <c r="C9" s="4"/>
      <c r="D9" s="7"/>
      <c r="E9" s="7"/>
      <c r="F9" s="7"/>
      <c r="G9" s="7"/>
      <c r="H9" s="7"/>
    </row>
    <row r="10" spans="1:33" ht="18.75" x14ac:dyDescent="0.25">
      <c r="A10" s="6"/>
      <c r="B10" s="4"/>
      <c r="C10" s="4"/>
      <c r="D10" s="7"/>
      <c r="E10" s="7"/>
      <c r="F10" s="7"/>
      <c r="G10" s="7"/>
      <c r="H10" s="7"/>
    </row>
    <row r="11" spans="1:33" ht="19.5" thickBot="1" x14ac:dyDescent="0.3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25">
      <c r="A12" s="11" t="s">
        <v>5</v>
      </c>
      <c r="B12" s="12" t="s">
        <v>6</v>
      </c>
      <c r="C12" s="13" t="s">
        <v>7</v>
      </c>
      <c r="D12" s="14" t="s">
        <v>8</v>
      </c>
      <c r="E12" s="140" t="s">
        <v>9</v>
      </c>
      <c r="F12" s="141"/>
      <c r="G12" s="141"/>
      <c r="H12" s="142"/>
    </row>
    <row r="13" spans="1:33" ht="15.75" thickBot="1" x14ac:dyDescent="0.3">
      <c r="A13" s="143"/>
      <c r="B13" s="144"/>
      <c r="C13" s="144"/>
      <c r="D13" s="144"/>
      <c r="E13" s="144"/>
      <c r="F13" s="144"/>
      <c r="G13" s="144"/>
      <c r="H13" s="145"/>
    </row>
    <row r="14" spans="1:33" ht="33.75" x14ac:dyDescent="0.25">
      <c r="A14" s="128" t="s">
        <v>88</v>
      </c>
      <c r="B14" s="131" t="s">
        <v>89</v>
      </c>
      <c r="C14" s="134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33.75" x14ac:dyDescent="0.25">
      <c r="A15" s="129">
        <v>0</v>
      </c>
      <c r="B15" s="132">
        <v>0</v>
      </c>
      <c r="C15" s="135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ht="56.25" x14ac:dyDescent="0.25">
      <c r="A16" s="129">
        <v>0</v>
      </c>
      <c r="B16" s="132">
        <v>0</v>
      </c>
      <c r="C16" s="135" t="s">
        <v>97</v>
      </c>
      <c r="D16" s="17" t="s">
        <v>98</v>
      </c>
      <c r="E16" s="18" t="s">
        <v>92</v>
      </c>
      <c r="F16" s="18" t="s">
        <v>93</v>
      </c>
      <c r="G16" s="18" t="s">
        <v>96</v>
      </c>
      <c r="H16" s="18" t="s">
        <v>94</v>
      </c>
    </row>
    <row r="17" spans="1:8" ht="45" x14ac:dyDescent="0.25">
      <c r="A17" s="129">
        <v>0</v>
      </c>
      <c r="B17" s="132">
        <v>0</v>
      </c>
      <c r="C17" s="135">
        <v>0</v>
      </c>
      <c r="D17" s="17" t="s">
        <v>99</v>
      </c>
      <c r="E17" s="18" t="s">
        <v>92</v>
      </c>
      <c r="F17" s="18" t="s">
        <v>93</v>
      </c>
      <c r="G17" s="18" t="s">
        <v>96</v>
      </c>
      <c r="H17" s="18" t="s">
        <v>96</v>
      </c>
    </row>
    <row r="18" spans="1:8" ht="35.1" customHeight="1" x14ac:dyDescent="0.25">
      <c r="A18" s="129">
        <v>0</v>
      </c>
      <c r="B18" s="132">
        <v>0</v>
      </c>
      <c r="C18" s="135">
        <v>0</v>
      </c>
      <c r="D18" s="17" t="s">
        <v>100</v>
      </c>
      <c r="E18" s="18" t="s">
        <v>92</v>
      </c>
      <c r="F18" s="18" t="s">
        <v>93</v>
      </c>
      <c r="G18" s="18" t="s">
        <v>96</v>
      </c>
      <c r="H18" s="18" t="s">
        <v>101</v>
      </c>
    </row>
    <row r="19" spans="1:8" ht="35.1" customHeight="1" x14ac:dyDescent="0.25">
      <c r="A19" s="129">
        <v>0</v>
      </c>
      <c r="B19" s="132">
        <v>0</v>
      </c>
      <c r="C19" s="135">
        <v>0</v>
      </c>
      <c r="D19" s="17" t="s">
        <v>102</v>
      </c>
      <c r="E19" s="18" t="s">
        <v>92</v>
      </c>
      <c r="F19" s="18" t="s">
        <v>93</v>
      </c>
      <c r="G19" s="18" t="s">
        <v>96</v>
      </c>
      <c r="H19" s="18" t="s">
        <v>103</v>
      </c>
    </row>
    <row r="20" spans="1:8" ht="35.1" customHeight="1" x14ac:dyDescent="0.25">
      <c r="A20" s="129">
        <v>0</v>
      </c>
      <c r="B20" s="132">
        <v>0</v>
      </c>
      <c r="C20" s="135">
        <v>0</v>
      </c>
      <c r="D20" s="17" t="s">
        <v>104</v>
      </c>
      <c r="E20" s="18" t="s">
        <v>92</v>
      </c>
      <c r="F20" s="18" t="s">
        <v>93</v>
      </c>
      <c r="G20" s="18" t="s">
        <v>96</v>
      </c>
      <c r="H20" s="18" t="s">
        <v>105</v>
      </c>
    </row>
    <row r="21" spans="1:8" ht="45.75" thickBot="1" x14ac:dyDescent="0.3">
      <c r="A21" s="130">
        <v>0</v>
      </c>
      <c r="B21" s="133">
        <v>0</v>
      </c>
      <c r="C21" s="136">
        <v>0</v>
      </c>
      <c r="D21" s="19" t="s">
        <v>106</v>
      </c>
      <c r="E21" s="20" t="s">
        <v>92</v>
      </c>
      <c r="F21" s="20" t="s">
        <v>93</v>
      </c>
      <c r="G21" s="20" t="s">
        <v>96</v>
      </c>
      <c r="H21" s="20" t="s">
        <v>107</v>
      </c>
    </row>
  </sheetData>
  <sheetProtection algorithmName="SHA-512" hashValue="6xI+cpB3t7ccdvWgtXsXIi6WHusmyHHGVN4aR0EzAdJYk0WmYd+G66ZIoOVx1ADTXI/dr28h0MI/1G3NsCOJkA==" saltValue="0+b0rUQu+T61XqogfcauDw==" spinCount="100000" sheet="1" objects="1" scenarios="1"/>
  <mergeCells count="13">
    <mergeCell ref="A14:A21"/>
    <mergeCell ref="B14:B21"/>
    <mergeCell ref="C14:C15"/>
    <mergeCell ref="C16:C21"/>
    <mergeCell ref="A1:A3"/>
    <mergeCell ref="C7:P7"/>
    <mergeCell ref="E12:H12"/>
    <mergeCell ref="A13:H13"/>
    <mergeCell ref="D1:M1"/>
    <mergeCell ref="D2:M2"/>
    <mergeCell ref="D3:M3"/>
    <mergeCell ref="C5:Q5"/>
    <mergeCell ref="C6:Q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26"/>
  <sheetViews>
    <sheetView workbookViewId="0">
      <selection sqref="A1:XFD1048576"/>
    </sheetView>
  </sheetViews>
  <sheetFormatPr defaultColWidth="8.85546875" defaultRowHeight="15" x14ac:dyDescent="0.25"/>
  <cols>
    <col min="1" max="1" width="24.5703125" style="72" customWidth="1"/>
    <col min="2" max="2" width="24.5703125" style="73" customWidth="1"/>
    <col min="3" max="4" width="40.5703125" style="73" customWidth="1"/>
    <col min="5" max="5" width="6.5703125" style="73" customWidth="1"/>
    <col min="6" max="8" width="4.5703125" style="73" customWidth="1"/>
    <col min="9" max="11" width="20.5703125" style="73" customWidth="1"/>
    <col min="12" max="12" width="50.5703125" style="74" customWidth="1"/>
    <col min="13" max="13" width="10.7109375" style="75" customWidth="1"/>
    <col min="14" max="16" width="10.5703125" style="76" customWidth="1"/>
    <col min="17" max="17" width="9.7109375" style="77" customWidth="1"/>
    <col min="18" max="19" width="4.5703125" style="77" customWidth="1"/>
    <col min="20" max="20" width="4.5703125" style="78" customWidth="1"/>
    <col min="21" max="21" width="10.5703125" style="76" customWidth="1"/>
    <col min="22" max="23" width="4.5703125" style="77" customWidth="1"/>
    <col min="24" max="26" width="10.5703125" style="76" customWidth="1"/>
    <col min="27" max="29" width="4.5703125" style="76" customWidth="1"/>
    <col min="30" max="30" width="4.5703125" style="79" customWidth="1"/>
    <col min="31" max="31" width="10" style="77" bestFit="1" customWidth="1"/>
    <col min="32" max="32" width="10.5703125" style="76" customWidth="1"/>
    <col min="33" max="121" width="8.85546875" style="3"/>
    <col min="122" max="16384" width="8.85546875" style="55"/>
  </cols>
  <sheetData>
    <row r="1" spans="1:32" s="3" customFormat="1" ht="30" customHeight="1" x14ac:dyDescent="0.25">
      <c r="A1" s="137"/>
      <c r="B1" s="1"/>
      <c r="C1" s="1"/>
      <c r="D1" s="146" t="s">
        <v>0</v>
      </c>
      <c r="E1" s="146"/>
      <c r="F1" s="146"/>
      <c r="G1" s="146"/>
      <c r="H1" s="146"/>
      <c r="I1" s="146"/>
      <c r="J1" s="146"/>
      <c r="K1" s="146"/>
      <c r="L1" s="14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25">
      <c r="A2" s="138"/>
      <c r="B2" s="4"/>
      <c r="C2" s="4"/>
      <c r="D2" s="147" t="s">
        <v>1</v>
      </c>
      <c r="E2" s="147"/>
      <c r="F2" s="147"/>
      <c r="G2" s="147"/>
      <c r="H2" s="147"/>
      <c r="I2" s="147"/>
      <c r="J2" s="147"/>
      <c r="K2" s="147"/>
      <c r="L2" s="14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25">
      <c r="A3" s="138"/>
      <c r="B3" s="4"/>
      <c r="C3" s="4"/>
      <c r="D3" s="147" t="s">
        <v>2</v>
      </c>
      <c r="E3" s="147"/>
      <c r="F3" s="147"/>
      <c r="G3" s="147"/>
      <c r="H3" s="147"/>
      <c r="I3" s="147"/>
      <c r="J3" s="147"/>
      <c r="K3" s="147"/>
      <c r="L3" s="14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25">
      <c r="A4" s="108"/>
      <c r="B4" s="4"/>
      <c r="C4" s="4"/>
      <c r="D4" s="109"/>
      <c r="E4" s="109"/>
      <c r="F4" s="109"/>
      <c r="G4" s="109"/>
      <c r="H4" s="109"/>
      <c r="I4" s="109"/>
      <c r="J4" s="109"/>
      <c r="K4" s="109"/>
      <c r="L4" s="10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25">
      <c r="A5" s="8"/>
      <c r="B5" s="4"/>
      <c r="C5" s="139" t="s">
        <v>87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25">
      <c r="A6" s="8"/>
      <c r="B6" s="4"/>
      <c r="C6" s="139" t="s">
        <v>3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25">
      <c r="A7" s="10"/>
      <c r="B7" s="4"/>
      <c r="C7" s="139" t="s">
        <v>10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2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2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" customHeight="1" thickBot="1" x14ac:dyDescent="0.3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4" customFormat="1" ht="30" customHeight="1" thickBot="1" x14ac:dyDescent="0.3">
      <c r="A11" s="191" t="s">
        <v>11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</row>
    <row r="12" spans="1:32" s="25" customFormat="1" ht="30" customHeight="1" x14ac:dyDescent="0.25">
      <c r="A12" s="193" t="s">
        <v>5</v>
      </c>
      <c r="B12" s="196" t="s">
        <v>6</v>
      </c>
      <c r="C12" s="199" t="s">
        <v>7</v>
      </c>
      <c r="D12" s="202" t="s">
        <v>8</v>
      </c>
      <c r="E12" s="202" t="s">
        <v>9</v>
      </c>
      <c r="F12" s="205">
        <v>0</v>
      </c>
      <c r="G12" s="205">
        <v>0</v>
      </c>
      <c r="H12" s="206">
        <v>0</v>
      </c>
      <c r="I12" s="211" t="s">
        <v>12</v>
      </c>
      <c r="J12" s="214" t="s">
        <v>13</v>
      </c>
      <c r="K12" s="217" t="s">
        <v>14</v>
      </c>
      <c r="L12" s="220" t="s">
        <v>15</v>
      </c>
      <c r="M12" s="221"/>
      <c r="N12" s="222" t="s">
        <v>16</v>
      </c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</row>
    <row r="13" spans="1:32" s="25" customFormat="1" ht="30" customHeight="1" x14ac:dyDescent="0.25">
      <c r="A13" s="194"/>
      <c r="B13" s="197"/>
      <c r="C13" s="200"/>
      <c r="D13" s="203"/>
      <c r="E13" s="203"/>
      <c r="F13" s="207"/>
      <c r="G13" s="207"/>
      <c r="H13" s="208"/>
      <c r="I13" s="212"/>
      <c r="J13" s="215"/>
      <c r="K13" s="218"/>
      <c r="L13" s="150" t="s">
        <v>17</v>
      </c>
      <c r="M13" s="152" t="s">
        <v>18</v>
      </c>
      <c r="N13" s="154" t="s">
        <v>19</v>
      </c>
      <c r="O13" s="155"/>
      <c r="P13" s="155"/>
      <c r="Q13" s="155"/>
      <c r="R13" s="155"/>
      <c r="S13" s="155"/>
      <c r="T13" s="156"/>
      <c r="U13" s="168" t="s">
        <v>20</v>
      </c>
      <c r="V13" s="188"/>
      <c r="W13" s="169"/>
      <c r="X13" s="170" t="s">
        <v>21</v>
      </c>
      <c r="Y13" s="171"/>
      <c r="Z13" s="171"/>
      <c r="AA13" s="171"/>
      <c r="AB13" s="171"/>
      <c r="AC13" s="171"/>
      <c r="AD13" s="172"/>
      <c r="AE13" s="189" t="s">
        <v>22</v>
      </c>
      <c r="AF13" s="163" t="s">
        <v>23</v>
      </c>
    </row>
    <row r="14" spans="1:32" s="25" customFormat="1" ht="30" customHeight="1" x14ac:dyDescent="0.25">
      <c r="A14" s="194"/>
      <c r="B14" s="197"/>
      <c r="C14" s="200"/>
      <c r="D14" s="203"/>
      <c r="E14" s="203"/>
      <c r="F14" s="207"/>
      <c r="G14" s="207"/>
      <c r="H14" s="208"/>
      <c r="I14" s="212"/>
      <c r="J14" s="215"/>
      <c r="K14" s="218"/>
      <c r="L14" s="151"/>
      <c r="M14" s="153"/>
      <c r="N14" s="154" t="s">
        <v>24</v>
      </c>
      <c r="O14" s="156"/>
      <c r="P14" s="26" t="s">
        <v>25</v>
      </c>
      <c r="Q14" s="165"/>
      <c r="R14" s="166"/>
      <c r="S14" s="166"/>
      <c r="T14" s="167" t="s">
        <v>26</v>
      </c>
      <c r="U14" s="168" t="s">
        <v>27</v>
      </c>
      <c r="V14" s="169"/>
      <c r="W14" s="159" t="s">
        <v>28</v>
      </c>
      <c r="X14" s="170" t="s">
        <v>29</v>
      </c>
      <c r="Y14" s="171"/>
      <c r="Z14" s="172"/>
      <c r="AA14" s="173" t="s">
        <v>30</v>
      </c>
      <c r="AB14" s="174"/>
      <c r="AC14" s="174"/>
      <c r="AD14" s="175"/>
      <c r="AE14" s="190"/>
      <c r="AF14" s="164"/>
    </row>
    <row r="15" spans="1:32" s="25" customFormat="1" ht="30" customHeight="1" x14ac:dyDescent="0.25">
      <c r="A15" s="194"/>
      <c r="B15" s="197"/>
      <c r="C15" s="200"/>
      <c r="D15" s="203"/>
      <c r="E15" s="203"/>
      <c r="F15" s="207"/>
      <c r="G15" s="207"/>
      <c r="H15" s="208"/>
      <c r="I15" s="212"/>
      <c r="J15" s="215"/>
      <c r="K15" s="218"/>
      <c r="L15" s="151"/>
      <c r="M15" s="153"/>
      <c r="N15" s="176" t="s">
        <v>31</v>
      </c>
      <c r="O15" s="148" t="s">
        <v>32</v>
      </c>
      <c r="P15" s="148" t="s">
        <v>33</v>
      </c>
      <c r="Q15" s="148"/>
      <c r="R15" s="148"/>
      <c r="S15" s="148"/>
      <c r="T15" s="157" t="s">
        <v>26</v>
      </c>
      <c r="U15" s="159"/>
      <c r="V15" s="161"/>
      <c r="W15" s="160"/>
      <c r="X15" s="178" t="s">
        <v>34</v>
      </c>
      <c r="Y15" s="178" t="s">
        <v>35</v>
      </c>
      <c r="Z15" s="178" t="s">
        <v>36</v>
      </c>
      <c r="AA15" s="180" t="s">
        <v>37</v>
      </c>
      <c r="AB15" s="182" t="s">
        <v>35</v>
      </c>
      <c r="AC15" s="184" t="s">
        <v>38</v>
      </c>
      <c r="AD15" s="186" t="s">
        <v>39</v>
      </c>
      <c r="AE15" s="190"/>
      <c r="AF15" s="164"/>
    </row>
    <row r="16" spans="1:32" s="25" customFormat="1" ht="30" customHeight="1" x14ac:dyDescent="0.25">
      <c r="A16" s="194"/>
      <c r="B16" s="197"/>
      <c r="C16" s="200"/>
      <c r="D16" s="203"/>
      <c r="E16" s="203"/>
      <c r="F16" s="207"/>
      <c r="G16" s="207"/>
      <c r="H16" s="208"/>
      <c r="I16" s="212"/>
      <c r="J16" s="215"/>
      <c r="K16" s="218"/>
      <c r="L16" s="151"/>
      <c r="M16" s="153"/>
      <c r="N16" s="177"/>
      <c r="O16" s="149"/>
      <c r="P16" s="149"/>
      <c r="Q16" s="149"/>
      <c r="R16" s="149"/>
      <c r="S16" s="149"/>
      <c r="T16" s="158"/>
      <c r="U16" s="160"/>
      <c r="V16" s="162"/>
      <c r="W16" s="160"/>
      <c r="X16" s="179"/>
      <c r="Y16" s="179"/>
      <c r="Z16" s="179"/>
      <c r="AA16" s="181"/>
      <c r="AB16" s="183"/>
      <c r="AC16" s="185"/>
      <c r="AD16" s="187"/>
      <c r="AE16" s="190"/>
      <c r="AF16" s="164"/>
    </row>
    <row r="17" spans="1:121" s="25" customFormat="1" ht="30" customHeight="1" x14ac:dyDescent="0.25">
      <c r="A17" s="195"/>
      <c r="B17" s="198"/>
      <c r="C17" s="201"/>
      <c r="D17" s="204"/>
      <c r="E17" s="204"/>
      <c r="F17" s="209"/>
      <c r="G17" s="209"/>
      <c r="H17" s="210"/>
      <c r="I17" s="213"/>
      <c r="J17" s="216"/>
      <c r="K17" s="219"/>
      <c r="L17" s="151"/>
      <c r="M17" s="153"/>
      <c r="N17" s="177"/>
      <c r="O17" s="149"/>
      <c r="P17" s="149"/>
      <c r="Q17" s="149"/>
      <c r="R17" s="149"/>
      <c r="S17" s="149"/>
      <c r="T17" s="158"/>
      <c r="U17" s="160"/>
      <c r="V17" s="162"/>
      <c r="W17" s="160"/>
      <c r="X17" s="179"/>
      <c r="Y17" s="179"/>
      <c r="Z17" s="179"/>
      <c r="AA17" s="181"/>
      <c r="AB17" s="183"/>
      <c r="AC17" s="185"/>
      <c r="AD17" s="187"/>
      <c r="AE17" s="190"/>
      <c r="AF17" s="164"/>
    </row>
    <row r="18" spans="1:121" s="25" customFormat="1" ht="30" customHeight="1" thickBot="1" x14ac:dyDescent="0.3">
      <c r="A18" s="27"/>
      <c r="B18" s="28"/>
      <c r="C18" s="28"/>
      <c r="D18" s="29"/>
      <c r="E18" s="29"/>
      <c r="F18" s="30"/>
      <c r="G18" s="30"/>
      <c r="H18" s="31"/>
      <c r="I18" s="32"/>
      <c r="J18" s="33"/>
      <c r="K18" s="34"/>
      <c r="L18" s="35"/>
      <c r="M18" s="36"/>
      <c r="N18" s="177"/>
      <c r="O18" s="149"/>
      <c r="P18" s="149"/>
      <c r="Q18" s="37"/>
      <c r="R18" s="37"/>
      <c r="S18" s="37"/>
      <c r="T18" s="38"/>
      <c r="U18" s="39"/>
      <c r="V18" s="40"/>
      <c r="W18" s="40"/>
      <c r="X18" s="179"/>
      <c r="Y18" s="179"/>
      <c r="Z18" s="179"/>
      <c r="AA18" s="41"/>
      <c r="AB18" s="42"/>
      <c r="AC18" s="43"/>
      <c r="AD18" s="44"/>
      <c r="AE18" s="45"/>
      <c r="AF18" s="46"/>
    </row>
    <row r="19" spans="1:121" ht="35.1" customHeight="1" x14ac:dyDescent="0.25">
      <c r="A19" s="128" t="s">
        <v>88</v>
      </c>
      <c r="B19" s="131" t="s">
        <v>89</v>
      </c>
      <c r="C19" s="134" t="s">
        <v>90</v>
      </c>
      <c r="D19" s="10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112" t="s">
        <v>108</v>
      </c>
      <c r="J19" s="112" t="s">
        <v>108</v>
      </c>
      <c r="K19" s="112" t="s">
        <v>109</v>
      </c>
      <c r="L19" s="113" t="s">
        <v>110</v>
      </c>
      <c r="M19" s="47">
        <v>40</v>
      </c>
      <c r="N19" s="85" t="s">
        <v>111</v>
      </c>
      <c r="O19" s="85" t="s">
        <v>111</v>
      </c>
      <c r="P19" s="85" t="s">
        <v>111</v>
      </c>
      <c r="Q19" s="48">
        <v>3</v>
      </c>
      <c r="R19" s="48">
        <v>3</v>
      </c>
      <c r="S19" s="48">
        <v>3</v>
      </c>
      <c r="T19" s="49">
        <v>3</v>
      </c>
      <c r="U19" s="85" t="s">
        <v>111</v>
      </c>
      <c r="V19" s="48">
        <v>3</v>
      </c>
      <c r="W19" s="50">
        <v>3</v>
      </c>
      <c r="X19" s="85" t="s">
        <v>111</v>
      </c>
      <c r="Y19" s="85" t="s">
        <v>111</v>
      </c>
      <c r="Z19" s="85" t="s">
        <v>111</v>
      </c>
      <c r="AA19" s="51">
        <v>3</v>
      </c>
      <c r="AB19" s="51">
        <v>3</v>
      </c>
      <c r="AC19" s="51">
        <v>3</v>
      </c>
      <c r="AD19" s="52">
        <v>3</v>
      </c>
      <c r="AE19" s="53">
        <v>9</v>
      </c>
      <c r="AF19" s="54" t="s">
        <v>111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</row>
    <row r="20" spans="1:121" ht="35.1" customHeight="1" x14ac:dyDescent="0.25">
      <c r="A20" s="129">
        <v>0</v>
      </c>
      <c r="B20" s="132">
        <v>0</v>
      </c>
      <c r="C20" s="135">
        <v>0</v>
      </c>
      <c r="D20" s="106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114" t="s">
        <v>108</v>
      </c>
      <c r="J20" s="114" t="s">
        <v>108</v>
      </c>
      <c r="K20" s="114" t="s">
        <v>109</v>
      </c>
      <c r="L20" s="115" t="s">
        <v>110</v>
      </c>
      <c r="M20" s="56">
        <v>40</v>
      </c>
      <c r="N20" s="88" t="s">
        <v>111</v>
      </c>
      <c r="O20" s="88" t="s">
        <v>111</v>
      </c>
      <c r="P20" s="88" t="s">
        <v>111</v>
      </c>
      <c r="Q20" s="57">
        <v>3</v>
      </c>
      <c r="R20" s="57">
        <v>3</v>
      </c>
      <c r="S20" s="57">
        <v>3</v>
      </c>
      <c r="T20" s="58">
        <v>3</v>
      </c>
      <c r="U20" s="88" t="s">
        <v>111</v>
      </c>
      <c r="V20" s="57">
        <v>3</v>
      </c>
      <c r="W20" s="59">
        <v>3</v>
      </c>
      <c r="X20" s="88" t="s">
        <v>111</v>
      </c>
      <c r="Y20" s="88" t="s">
        <v>111</v>
      </c>
      <c r="Z20" s="88" t="s">
        <v>111</v>
      </c>
      <c r="AA20" s="60">
        <v>3</v>
      </c>
      <c r="AB20" s="60">
        <v>3</v>
      </c>
      <c r="AC20" s="60">
        <v>3</v>
      </c>
      <c r="AD20" s="61">
        <v>3</v>
      </c>
      <c r="AE20" s="62">
        <v>9</v>
      </c>
      <c r="AF20" s="63" t="s">
        <v>111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</row>
    <row r="21" spans="1:121" ht="35.1" customHeight="1" x14ac:dyDescent="0.25">
      <c r="A21" s="129">
        <v>0</v>
      </c>
      <c r="B21" s="132">
        <v>0</v>
      </c>
      <c r="C21" s="135" t="s">
        <v>97</v>
      </c>
      <c r="D21" s="106" t="s">
        <v>98</v>
      </c>
      <c r="E21" s="18" t="s">
        <v>92</v>
      </c>
      <c r="F21" s="18" t="s">
        <v>93</v>
      </c>
      <c r="G21" s="18" t="s">
        <v>96</v>
      </c>
      <c r="H21" s="18" t="s">
        <v>94</v>
      </c>
      <c r="I21" s="114" t="s">
        <v>108</v>
      </c>
      <c r="J21" s="114" t="s">
        <v>108</v>
      </c>
      <c r="K21" s="114" t="s">
        <v>109</v>
      </c>
      <c r="L21" s="115" t="s">
        <v>110</v>
      </c>
      <c r="M21" s="56">
        <v>40</v>
      </c>
      <c r="N21" s="88" t="s">
        <v>111</v>
      </c>
      <c r="O21" s="88" t="s">
        <v>111</v>
      </c>
      <c r="P21" s="88" t="s">
        <v>111</v>
      </c>
      <c r="Q21" s="57">
        <v>3</v>
      </c>
      <c r="R21" s="57">
        <v>3</v>
      </c>
      <c r="S21" s="57">
        <v>3</v>
      </c>
      <c r="T21" s="58">
        <v>3</v>
      </c>
      <c r="U21" s="88" t="s">
        <v>111</v>
      </c>
      <c r="V21" s="57">
        <v>3</v>
      </c>
      <c r="W21" s="59">
        <v>3</v>
      </c>
      <c r="X21" s="88" t="s">
        <v>111</v>
      </c>
      <c r="Y21" s="88" t="s">
        <v>111</v>
      </c>
      <c r="Z21" s="88" t="s">
        <v>111</v>
      </c>
      <c r="AA21" s="60">
        <v>3</v>
      </c>
      <c r="AB21" s="60">
        <v>3</v>
      </c>
      <c r="AC21" s="60">
        <v>3</v>
      </c>
      <c r="AD21" s="61">
        <v>3</v>
      </c>
      <c r="AE21" s="62">
        <v>9</v>
      </c>
      <c r="AF21" s="63" t="s">
        <v>111</v>
      </c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</row>
    <row r="22" spans="1:121" ht="35.1" customHeight="1" x14ac:dyDescent="0.25">
      <c r="A22" s="129">
        <v>0</v>
      </c>
      <c r="B22" s="132">
        <v>0</v>
      </c>
      <c r="C22" s="135">
        <v>0</v>
      </c>
      <c r="D22" s="106" t="s">
        <v>99</v>
      </c>
      <c r="E22" s="18" t="s">
        <v>92</v>
      </c>
      <c r="F22" s="18" t="s">
        <v>93</v>
      </c>
      <c r="G22" s="18" t="s">
        <v>96</v>
      </c>
      <c r="H22" s="18" t="s">
        <v>96</v>
      </c>
      <c r="I22" s="114" t="s">
        <v>108</v>
      </c>
      <c r="J22" s="114" t="s">
        <v>108</v>
      </c>
      <c r="K22" s="114" t="s">
        <v>109</v>
      </c>
      <c r="L22" s="115" t="s">
        <v>110</v>
      </c>
      <c r="M22" s="56">
        <v>40</v>
      </c>
      <c r="N22" s="88" t="s">
        <v>111</v>
      </c>
      <c r="O22" s="88" t="s">
        <v>111</v>
      </c>
      <c r="P22" s="88" t="s">
        <v>111</v>
      </c>
      <c r="Q22" s="57">
        <v>3</v>
      </c>
      <c r="R22" s="57">
        <v>3</v>
      </c>
      <c r="S22" s="57">
        <v>3</v>
      </c>
      <c r="T22" s="58">
        <v>3</v>
      </c>
      <c r="U22" s="88" t="s">
        <v>111</v>
      </c>
      <c r="V22" s="57">
        <v>3</v>
      </c>
      <c r="W22" s="59">
        <v>3</v>
      </c>
      <c r="X22" s="88" t="s">
        <v>111</v>
      </c>
      <c r="Y22" s="88" t="s">
        <v>111</v>
      </c>
      <c r="Z22" s="88" t="s">
        <v>111</v>
      </c>
      <c r="AA22" s="60">
        <v>3</v>
      </c>
      <c r="AB22" s="60">
        <v>3</v>
      </c>
      <c r="AC22" s="60">
        <v>3</v>
      </c>
      <c r="AD22" s="61">
        <v>3</v>
      </c>
      <c r="AE22" s="62">
        <v>9</v>
      </c>
      <c r="AF22" s="63" t="s">
        <v>111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</row>
    <row r="23" spans="1:121" ht="35.1" customHeight="1" x14ac:dyDescent="0.25">
      <c r="A23" s="129">
        <v>0</v>
      </c>
      <c r="B23" s="132">
        <v>0</v>
      </c>
      <c r="C23" s="135">
        <v>0</v>
      </c>
      <c r="D23" s="106" t="s">
        <v>100</v>
      </c>
      <c r="E23" s="18" t="s">
        <v>92</v>
      </c>
      <c r="F23" s="18" t="s">
        <v>93</v>
      </c>
      <c r="G23" s="18" t="s">
        <v>96</v>
      </c>
      <c r="H23" s="18" t="s">
        <v>101</v>
      </c>
      <c r="I23" s="114" t="s">
        <v>108</v>
      </c>
      <c r="J23" s="114" t="s">
        <v>108</v>
      </c>
      <c r="K23" s="114" t="s">
        <v>109</v>
      </c>
      <c r="L23" s="115" t="s">
        <v>110</v>
      </c>
      <c r="M23" s="56">
        <v>40</v>
      </c>
      <c r="N23" s="88" t="s">
        <v>111</v>
      </c>
      <c r="O23" s="88" t="s">
        <v>111</v>
      </c>
      <c r="P23" s="88" t="s">
        <v>111</v>
      </c>
      <c r="Q23" s="57">
        <v>3</v>
      </c>
      <c r="R23" s="57">
        <v>3</v>
      </c>
      <c r="S23" s="57">
        <v>3</v>
      </c>
      <c r="T23" s="58">
        <v>3</v>
      </c>
      <c r="U23" s="88" t="s">
        <v>111</v>
      </c>
      <c r="V23" s="57">
        <v>3</v>
      </c>
      <c r="W23" s="59">
        <v>3</v>
      </c>
      <c r="X23" s="88" t="s">
        <v>111</v>
      </c>
      <c r="Y23" s="88" t="s">
        <v>111</v>
      </c>
      <c r="Z23" s="88" t="s">
        <v>111</v>
      </c>
      <c r="AA23" s="60">
        <v>3</v>
      </c>
      <c r="AB23" s="60">
        <v>3</v>
      </c>
      <c r="AC23" s="60">
        <v>3</v>
      </c>
      <c r="AD23" s="61">
        <v>3</v>
      </c>
      <c r="AE23" s="62">
        <v>9</v>
      </c>
      <c r="AF23" s="63" t="s">
        <v>111</v>
      </c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</row>
    <row r="24" spans="1:121" ht="35.1" customHeight="1" x14ac:dyDescent="0.25">
      <c r="A24" s="129">
        <v>0</v>
      </c>
      <c r="B24" s="132">
        <v>0</v>
      </c>
      <c r="C24" s="135">
        <v>0</v>
      </c>
      <c r="D24" s="106" t="s">
        <v>102</v>
      </c>
      <c r="E24" s="18" t="s">
        <v>92</v>
      </c>
      <c r="F24" s="18" t="s">
        <v>93</v>
      </c>
      <c r="G24" s="18" t="s">
        <v>96</v>
      </c>
      <c r="H24" s="18" t="s">
        <v>103</v>
      </c>
      <c r="I24" s="114" t="s">
        <v>108</v>
      </c>
      <c r="J24" s="114" t="s">
        <v>108</v>
      </c>
      <c r="K24" s="114" t="s">
        <v>109</v>
      </c>
      <c r="L24" s="115" t="s">
        <v>110</v>
      </c>
      <c r="M24" s="56">
        <v>40</v>
      </c>
      <c r="N24" s="88" t="s">
        <v>111</v>
      </c>
      <c r="O24" s="88" t="s">
        <v>111</v>
      </c>
      <c r="P24" s="88" t="s">
        <v>111</v>
      </c>
      <c r="Q24" s="57">
        <v>3</v>
      </c>
      <c r="R24" s="57">
        <v>3</v>
      </c>
      <c r="S24" s="57">
        <v>3</v>
      </c>
      <c r="T24" s="58">
        <v>3</v>
      </c>
      <c r="U24" s="88" t="s">
        <v>111</v>
      </c>
      <c r="V24" s="57">
        <v>3</v>
      </c>
      <c r="W24" s="59">
        <v>3</v>
      </c>
      <c r="X24" s="88" t="s">
        <v>111</v>
      </c>
      <c r="Y24" s="88" t="s">
        <v>111</v>
      </c>
      <c r="Z24" s="88" t="s">
        <v>111</v>
      </c>
      <c r="AA24" s="60">
        <v>3</v>
      </c>
      <c r="AB24" s="60">
        <v>3</v>
      </c>
      <c r="AC24" s="60">
        <v>3</v>
      </c>
      <c r="AD24" s="61">
        <v>3</v>
      </c>
      <c r="AE24" s="62">
        <v>9</v>
      </c>
      <c r="AF24" s="63" t="s">
        <v>111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</row>
    <row r="25" spans="1:121" ht="35.1" customHeight="1" x14ac:dyDescent="0.25">
      <c r="A25" s="129">
        <v>0</v>
      </c>
      <c r="B25" s="132">
        <v>0</v>
      </c>
      <c r="C25" s="135">
        <v>0</v>
      </c>
      <c r="D25" s="106" t="s">
        <v>104</v>
      </c>
      <c r="E25" s="18" t="s">
        <v>92</v>
      </c>
      <c r="F25" s="18" t="s">
        <v>93</v>
      </c>
      <c r="G25" s="18" t="s">
        <v>96</v>
      </c>
      <c r="H25" s="18" t="s">
        <v>105</v>
      </c>
      <c r="I25" s="114" t="s">
        <v>108</v>
      </c>
      <c r="J25" s="114" t="s">
        <v>108</v>
      </c>
      <c r="K25" s="114" t="s">
        <v>109</v>
      </c>
      <c r="L25" s="115" t="s">
        <v>110</v>
      </c>
      <c r="M25" s="56">
        <v>40</v>
      </c>
      <c r="N25" s="88" t="s">
        <v>111</v>
      </c>
      <c r="O25" s="88" t="s">
        <v>111</v>
      </c>
      <c r="P25" s="88" t="s">
        <v>111</v>
      </c>
      <c r="Q25" s="57">
        <v>3</v>
      </c>
      <c r="R25" s="57">
        <v>3</v>
      </c>
      <c r="S25" s="57">
        <v>3</v>
      </c>
      <c r="T25" s="58">
        <v>3</v>
      </c>
      <c r="U25" s="88" t="s">
        <v>111</v>
      </c>
      <c r="V25" s="57">
        <v>3</v>
      </c>
      <c r="W25" s="59">
        <v>3</v>
      </c>
      <c r="X25" s="88" t="s">
        <v>111</v>
      </c>
      <c r="Y25" s="88" t="s">
        <v>111</v>
      </c>
      <c r="Z25" s="88" t="s">
        <v>111</v>
      </c>
      <c r="AA25" s="60">
        <v>3</v>
      </c>
      <c r="AB25" s="60">
        <v>3</v>
      </c>
      <c r="AC25" s="60">
        <v>3</v>
      </c>
      <c r="AD25" s="61">
        <v>3</v>
      </c>
      <c r="AE25" s="62">
        <v>9</v>
      </c>
      <c r="AF25" s="63" t="s">
        <v>111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</row>
    <row r="26" spans="1:121" ht="35.1" customHeight="1" thickBot="1" x14ac:dyDescent="0.3">
      <c r="A26" s="130">
        <v>0</v>
      </c>
      <c r="B26" s="133">
        <v>0</v>
      </c>
      <c r="C26" s="136">
        <v>0</v>
      </c>
      <c r="D26" s="107" t="s">
        <v>106</v>
      </c>
      <c r="E26" s="20" t="s">
        <v>92</v>
      </c>
      <c r="F26" s="20" t="s">
        <v>93</v>
      </c>
      <c r="G26" s="20" t="s">
        <v>96</v>
      </c>
      <c r="H26" s="20" t="s">
        <v>107</v>
      </c>
      <c r="I26" s="116" t="s">
        <v>108</v>
      </c>
      <c r="J26" s="116" t="s">
        <v>108</v>
      </c>
      <c r="K26" s="116" t="s">
        <v>109</v>
      </c>
      <c r="L26" s="117" t="s">
        <v>110</v>
      </c>
      <c r="M26" s="64">
        <v>40</v>
      </c>
      <c r="N26" s="91" t="s">
        <v>111</v>
      </c>
      <c r="O26" s="91" t="s">
        <v>111</v>
      </c>
      <c r="P26" s="91" t="s">
        <v>111</v>
      </c>
      <c r="Q26" s="65">
        <v>3</v>
      </c>
      <c r="R26" s="65">
        <v>3</v>
      </c>
      <c r="S26" s="65">
        <v>3</v>
      </c>
      <c r="T26" s="66">
        <v>3</v>
      </c>
      <c r="U26" s="91" t="s">
        <v>111</v>
      </c>
      <c r="V26" s="65">
        <v>3</v>
      </c>
      <c r="W26" s="67">
        <v>3</v>
      </c>
      <c r="X26" s="91" t="s">
        <v>111</v>
      </c>
      <c r="Y26" s="91" t="s">
        <v>111</v>
      </c>
      <c r="Z26" s="91" t="s">
        <v>111</v>
      </c>
      <c r="AA26" s="68">
        <v>3</v>
      </c>
      <c r="AB26" s="68">
        <v>3</v>
      </c>
      <c r="AC26" s="68">
        <v>3</v>
      </c>
      <c r="AD26" s="69">
        <v>3</v>
      </c>
      <c r="AE26" s="70">
        <v>9</v>
      </c>
      <c r="AF26" s="71" t="s">
        <v>111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</row>
  </sheetData>
  <sheetProtection algorithmName="SHA-512" hashValue="8tlI3rVo1DscO7FuwgwqcWB82UqlYu0eXdgP7HjzL8L7pC2NwABwthM3ztmJvHMIP28JjxlnoFp4mpn+DOrWLQ==" saltValue="ErqlPtjuSSnYv0OrCpUOEw==" spinCount="100000" sheet="1" objects="1" scenarios="1"/>
  <mergeCells count="51">
    <mergeCell ref="U13:W13"/>
    <mergeCell ref="X13:AD13"/>
    <mergeCell ref="AE13:AE17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A1:A3"/>
    <mergeCell ref="D1:L1"/>
    <mergeCell ref="D2:L2"/>
    <mergeCell ref="D3:L3"/>
    <mergeCell ref="C5:P5"/>
    <mergeCell ref="AB15:AB17"/>
    <mergeCell ref="AC15:AC17"/>
    <mergeCell ref="AD15:AD17"/>
    <mergeCell ref="X15:X18"/>
    <mergeCell ref="Y15:Y18"/>
    <mergeCell ref="U15:U17"/>
    <mergeCell ref="V15:V17"/>
    <mergeCell ref="AF13:AF17"/>
    <mergeCell ref="N14:O14"/>
    <mergeCell ref="Q14:T14"/>
    <mergeCell ref="U14:V14"/>
    <mergeCell ref="W14:W17"/>
    <mergeCell ref="X14:Z14"/>
    <mergeCell ref="AA14:AD14"/>
    <mergeCell ref="N15:N18"/>
    <mergeCell ref="O15:O18"/>
    <mergeCell ref="P15:P18"/>
    <mergeCell ref="Q15:Q17"/>
    <mergeCell ref="R15:R17"/>
    <mergeCell ref="Z15:Z18"/>
    <mergeCell ref="AA15:AA17"/>
    <mergeCell ref="A19:A26"/>
    <mergeCell ref="B19:B26"/>
    <mergeCell ref="C19:C20"/>
    <mergeCell ref="C21:C26"/>
    <mergeCell ref="S15:S17"/>
    <mergeCell ref="L13:L17"/>
    <mergeCell ref="M13:M17"/>
    <mergeCell ref="N13:T13"/>
    <mergeCell ref="T15:T1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6"/>
  <sheetViews>
    <sheetView workbookViewId="0">
      <selection sqref="A1:XFD1048576"/>
    </sheetView>
  </sheetViews>
  <sheetFormatPr defaultColWidth="8.7109375" defaultRowHeight="15" x14ac:dyDescent="0.25"/>
  <cols>
    <col min="1" max="1" width="24.5703125" style="72" customWidth="1"/>
    <col min="2" max="2" width="24.5703125" style="73" customWidth="1"/>
    <col min="3" max="4" width="40.5703125" style="73" customWidth="1"/>
    <col min="5" max="5" width="6.5703125" style="73" customWidth="1"/>
    <col min="6" max="8" width="4.5703125" style="73" customWidth="1"/>
    <col min="9" max="15" width="4.5703125" style="77" customWidth="1"/>
    <col min="16" max="24" width="4.7109375" style="77" customWidth="1"/>
    <col min="25" max="25" width="5" style="77" customWidth="1"/>
    <col min="26" max="27" width="6.42578125" style="77" customWidth="1"/>
    <col min="28" max="28" width="6.85546875" style="77" customWidth="1"/>
    <col min="29" max="29" width="5.7109375" style="77" customWidth="1"/>
    <col min="30" max="39" width="4.42578125" style="77" customWidth="1"/>
    <col min="40" max="40" width="11.5703125" style="77" bestFit="1" customWidth="1"/>
    <col min="41" max="41" width="9.42578125" style="77" customWidth="1"/>
    <col min="42" max="42" width="9.28515625" style="76" bestFit="1" customWidth="1"/>
    <col min="43" max="43" width="18.28515625" style="77" customWidth="1"/>
    <col min="44" max="16384" width="8.7109375" style="3"/>
  </cols>
  <sheetData>
    <row r="1" spans="1:43" ht="30" customHeight="1" x14ac:dyDescent="0.25">
      <c r="A1" s="137"/>
      <c r="B1" s="1"/>
      <c r="C1" s="1"/>
      <c r="D1" s="146" t="s">
        <v>0</v>
      </c>
      <c r="E1" s="146"/>
      <c r="F1" s="146"/>
      <c r="G1" s="146"/>
      <c r="H1" s="146"/>
      <c r="I1" s="146"/>
      <c r="J1" s="146"/>
      <c r="K1" s="146"/>
      <c r="L1" s="14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25">
      <c r="A2" s="138"/>
      <c r="B2" s="4"/>
      <c r="C2" s="4"/>
      <c r="D2" s="147" t="s">
        <v>1</v>
      </c>
      <c r="E2" s="147"/>
      <c r="F2" s="147"/>
      <c r="G2" s="147"/>
      <c r="H2" s="147"/>
      <c r="I2" s="147"/>
      <c r="J2" s="147"/>
      <c r="K2" s="147"/>
      <c r="L2" s="14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25">
      <c r="A3" s="138"/>
      <c r="B3" s="4"/>
      <c r="C3" s="4"/>
      <c r="D3" s="147" t="s">
        <v>2</v>
      </c>
      <c r="E3" s="147"/>
      <c r="F3" s="147"/>
      <c r="G3" s="147"/>
      <c r="H3" s="147"/>
      <c r="I3" s="147"/>
      <c r="J3" s="147"/>
      <c r="K3" s="147"/>
      <c r="L3" s="14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25">
      <c r="A4" s="108"/>
      <c r="B4" s="4"/>
      <c r="C4" s="4"/>
      <c r="D4" s="109"/>
      <c r="E4" s="109"/>
      <c r="F4" s="109"/>
      <c r="G4" s="109"/>
      <c r="H4" s="109"/>
      <c r="I4" s="109"/>
      <c r="J4" s="109"/>
      <c r="K4" s="109"/>
      <c r="L4" s="10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25">
      <c r="A5" s="8"/>
      <c r="B5" s="4"/>
      <c r="C5" s="139" t="s">
        <v>87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25">
      <c r="A6" s="8"/>
      <c r="B6" s="4"/>
      <c r="C6" s="139" t="s">
        <v>3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25">
      <c r="A7" s="10"/>
      <c r="B7" s="4"/>
      <c r="C7" s="139" t="s">
        <v>40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2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2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" customHeight="1" thickBot="1" x14ac:dyDescent="0.3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4" customFormat="1" ht="30" customHeight="1" thickBot="1" x14ac:dyDescent="0.3">
      <c r="A11" s="191" t="s">
        <v>11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</row>
    <row r="12" spans="1:43" s="25" customFormat="1" ht="30" customHeight="1" x14ac:dyDescent="0.25">
      <c r="A12" s="193" t="s">
        <v>5</v>
      </c>
      <c r="B12" s="196" t="s">
        <v>6</v>
      </c>
      <c r="C12" s="199" t="s">
        <v>7</v>
      </c>
      <c r="D12" s="231" t="s">
        <v>8</v>
      </c>
      <c r="E12" s="202" t="s">
        <v>9</v>
      </c>
      <c r="F12" s="205">
        <v>0</v>
      </c>
      <c r="G12" s="205">
        <v>0</v>
      </c>
      <c r="H12" s="206">
        <v>0</v>
      </c>
      <c r="I12" s="234" t="s">
        <v>41</v>
      </c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239" t="s">
        <v>42</v>
      </c>
      <c r="AP12" s="240"/>
      <c r="AQ12" s="241"/>
    </row>
    <row r="13" spans="1:43" s="25" customFormat="1" ht="30" customHeight="1" x14ac:dyDescent="0.25">
      <c r="A13" s="194"/>
      <c r="B13" s="197"/>
      <c r="C13" s="200"/>
      <c r="D13" s="232"/>
      <c r="E13" s="203"/>
      <c r="F13" s="207"/>
      <c r="G13" s="207"/>
      <c r="H13" s="208"/>
      <c r="I13" s="242" t="s">
        <v>43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Y13" s="245" t="s">
        <v>44</v>
      </c>
      <c r="Z13" s="246"/>
      <c r="AA13" s="246"/>
      <c r="AB13" s="246"/>
      <c r="AC13" s="247"/>
      <c r="AD13" s="248" t="s">
        <v>45</v>
      </c>
      <c r="AE13" s="249"/>
      <c r="AF13" s="249"/>
      <c r="AG13" s="249"/>
      <c r="AH13" s="249"/>
      <c r="AI13" s="249"/>
      <c r="AJ13" s="249"/>
      <c r="AK13" s="249"/>
      <c r="AL13" s="249"/>
      <c r="AM13" s="250"/>
      <c r="AN13" s="251" t="s">
        <v>46</v>
      </c>
      <c r="AO13" s="254" t="s">
        <v>30</v>
      </c>
      <c r="AP13" s="256" t="s">
        <v>29</v>
      </c>
      <c r="AQ13" s="258" t="s">
        <v>47</v>
      </c>
    </row>
    <row r="14" spans="1:43" s="25" customFormat="1" ht="30" customHeight="1" x14ac:dyDescent="0.25">
      <c r="A14" s="194"/>
      <c r="B14" s="197"/>
      <c r="C14" s="200"/>
      <c r="D14" s="232"/>
      <c r="E14" s="203"/>
      <c r="F14" s="207"/>
      <c r="G14" s="207"/>
      <c r="H14" s="208"/>
      <c r="I14" s="229" t="s">
        <v>48</v>
      </c>
      <c r="J14" s="227" t="s">
        <v>49</v>
      </c>
      <c r="K14" s="227" t="s">
        <v>50</v>
      </c>
      <c r="L14" s="227" t="s">
        <v>51</v>
      </c>
      <c r="M14" s="227" t="s">
        <v>52</v>
      </c>
      <c r="N14" s="227" t="s">
        <v>53</v>
      </c>
      <c r="O14" s="227" t="s">
        <v>54</v>
      </c>
      <c r="P14" s="227" t="s">
        <v>55</v>
      </c>
      <c r="Q14" s="227" t="s">
        <v>56</v>
      </c>
      <c r="R14" s="227" t="s">
        <v>57</v>
      </c>
      <c r="S14" s="227" t="s">
        <v>58</v>
      </c>
      <c r="T14" s="227" t="s">
        <v>59</v>
      </c>
      <c r="U14" s="227" t="s">
        <v>60</v>
      </c>
      <c r="V14" s="227" t="s">
        <v>61</v>
      </c>
      <c r="W14" s="227" t="s">
        <v>62</v>
      </c>
      <c r="X14" s="227" t="s">
        <v>63</v>
      </c>
      <c r="Y14" s="237" t="s">
        <v>64</v>
      </c>
      <c r="Z14" s="237" t="s">
        <v>65</v>
      </c>
      <c r="AA14" s="237" t="s">
        <v>66</v>
      </c>
      <c r="AB14" s="237" t="s">
        <v>67</v>
      </c>
      <c r="AC14" s="237" t="s">
        <v>68</v>
      </c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52"/>
      <c r="AO14" s="255"/>
      <c r="AP14" s="257"/>
      <c r="AQ14" s="259"/>
    </row>
    <row r="15" spans="1:43" s="25" customFormat="1" ht="30" customHeight="1" x14ac:dyDescent="0.25">
      <c r="A15" s="194"/>
      <c r="B15" s="197"/>
      <c r="C15" s="200"/>
      <c r="D15" s="232"/>
      <c r="E15" s="203"/>
      <c r="F15" s="207"/>
      <c r="G15" s="207"/>
      <c r="H15" s="208"/>
      <c r="I15" s="230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38"/>
      <c r="Z15" s="238"/>
      <c r="AA15" s="238"/>
      <c r="AB15" s="238"/>
      <c r="AC15" s="238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52"/>
      <c r="AO15" s="255"/>
      <c r="AP15" s="257"/>
      <c r="AQ15" s="259"/>
    </row>
    <row r="16" spans="1:43" s="25" customFormat="1" ht="30" customHeight="1" x14ac:dyDescent="0.25">
      <c r="A16" s="194"/>
      <c r="B16" s="197"/>
      <c r="C16" s="200"/>
      <c r="D16" s="232"/>
      <c r="E16" s="203"/>
      <c r="F16" s="207"/>
      <c r="G16" s="207"/>
      <c r="H16" s="208"/>
      <c r="I16" s="230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38"/>
      <c r="Z16" s="238"/>
      <c r="AA16" s="238"/>
      <c r="AB16" s="238"/>
      <c r="AC16" s="238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52"/>
      <c r="AO16" s="255"/>
      <c r="AP16" s="257"/>
      <c r="AQ16" s="259"/>
    </row>
    <row r="17" spans="1:43" s="25" customFormat="1" ht="30" customHeight="1" thickBot="1" x14ac:dyDescent="0.3">
      <c r="A17" s="195"/>
      <c r="B17" s="198"/>
      <c r="C17" s="201"/>
      <c r="D17" s="233"/>
      <c r="E17" s="204"/>
      <c r="F17" s="209"/>
      <c r="G17" s="209"/>
      <c r="H17" s="210"/>
      <c r="I17" s="230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38"/>
      <c r="Z17" s="238"/>
      <c r="AA17" s="238"/>
      <c r="AB17" s="238"/>
      <c r="AC17" s="238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53"/>
      <c r="AO17" s="255"/>
      <c r="AP17" s="257"/>
      <c r="AQ17" s="259"/>
    </row>
    <row r="18" spans="1:43" s="25" customFormat="1" ht="30" customHeight="1" thickBot="1" x14ac:dyDescent="0.3">
      <c r="A18" s="27"/>
      <c r="B18" s="28"/>
      <c r="C18" s="28"/>
      <c r="D18" s="29"/>
      <c r="E18" s="29"/>
      <c r="F18" s="30"/>
      <c r="G18" s="30"/>
      <c r="H18" s="31"/>
      <c r="I18" s="230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38"/>
      <c r="Z18" s="238"/>
      <c r="AA18" s="238"/>
      <c r="AB18" s="238"/>
      <c r="AC18" s="238"/>
      <c r="AD18" s="226"/>
      <c r="AE18" s="226"/>
      <c r="AF18" s="226"/>
      <c r="AG18" s="226"/>
      <c r="AH18" s="226"/>
      <c r="AI18" s="226"/>
      <c r="AJ18" s="226"/>
      <c r="AK18" s="226"/>
      <c r="AL18" s="226"/>
      <c r="AM18" s="260"/>
      <c r="AN18" s="80"/>
      <c r="AO18" s="81"/>
      <c r="AP18" s="82"/>
      <c r="AQ18" s="83"/>
    </row>
    <row r="19" spans="1:43" ht="35.1" customHeight="1" x14ac:dyDescent="0.25">
      <c r="A19" s="128" t="s">
        <v>88</v>
      </c>
      <c r="B19" s="131" t="s">
        <v>89</v>
      </c>
      <c r="C19" s="134" t="s">
        <v>90</v>
      </c>
      <c r="D19" s="10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118">
        <v>10</v>
      </c>
      <c r="J19" s="118">
        <v>10</v>
      </c>
      <c r="K19" s="118">
        <v>10</v>
      </c>
      <c r="L19" s="118">
        <v>9</v>
      </c>
      <c r="M19" s="118">
        <v>9</v>
      </c>
      <c r="N19" s="118">
        <v>10</v>
      </c>
      <c r="O19" s="118">
        <v>10</v>
      </c>
      <c r="P19" s="118">
        <v>10</v>
      </c>
      <c r="Q19" s="118">
        <v>9</v>
      </c>
      <c r="R19" s="118">
        <v>9</v>
      </c>
      <c r="S19" s="118">
        <v>10</v>
      </c>
      <c r="T19" s="118">
        <v>10</v>
      </c>
      <c r="U19" s="118">
        <v>9</v>
      </c>
      <c r="V19" s="118">
        <v>9</v>
      </c>
      <c r="W19" s="118">
        <v>8</v>
      </c>
      <c r="X19" s="118">
        <v>10</v>
      </c>
      <c r="Y19" s="118">
        <v>9</v>
      </c>
      <c r="Z19" s="118">
        <v>9</v>
      </c>
      <c r="AA19" s="118">
        <v>9</v>
      </c>
      <c r="AB19" s="118">
        <v>9</v>
      </c>
      <c r="AC19" s="118">
        <v>8</v>
      </c>
      <c r="AD19" s="118">
        <v>1</v>
      </c>
      <c r="AE19" s="118">
        <v>1</v>
      </c>
      <c r="AF19" s="118">
        <v>1</v>
      </c>
      <c r="AG19" s="118">
        <v>1</v>
      </c>
      <c r="AH19" s="118">
        <v>1</v>
      </c>
      <c r="AI19" s="118">
        <v>1</v>
      </c>
      <c r="AJ19" s="118">
        <v>1</v>
      </c>
      <c r="AK19" s="118">
        <v>1</v>
      </c>
      <c r="AL19" s="118">
        <v>1</v>
      </c>
      <c r="AM19" s="118">
        <v>1</v>
      </c>
      <c r="AN19" s="84">
        <v>0.78700000000000003</v>
      </c>
      <c r="AO19" s="48">
        <v>2</v>
      </c>
      <c r="AP19" s="85" t="s">
        <v>112</v>
      </c>
      <c r="AQ19" s="86" t="s">
        <v>113</v>
      </c>
    </row>
    <row r="20" spans="1:43" ht="35.1" customHeight="1" x14ac:dyDescent="0.25">
      <c r="A20" s="129">
        <v>0</v>
      </c>
      <c r="B20" s="132">
        <v>0</v>
      </c>
      <c r="C20" s="135">
        <v>0</v>
      </c>
      <c r="D20" s="106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118">
        <v>10</v>
      </c>
      <c r="J20" s="118">
        <v>10</v>
      </c>
      <c r="K20" s="118">
        <v>10</v>
      </c>
      <c r="L20" s="118">
        <v>9</v>
      </c>
      <c r="M20" s="118">
        <v>9</v>
      </c>
      <c r="N20" s="118">
        <v>10</v>
      </c>
      <c r="O20" s="118">
        <v>10</v>
      </c>
      <c r="P20" s="118">
        <v>10</v>
      </c>
      <c r="Q20" s="118">
        <v>9</v>
      </c>
      <c r="R20" s="118">
        <v>9</v>
      </c>
      <c r="S20" s="118">
        <v>10</v>
      </c>
      <c r="T20" s="118">
        <v>10</v>
      </c>
      <c r="U20" s="118">
        <v>9</v>
      </c>
      <c r="V20" s="118">
        <v>9</v>
      </c>
      <c r="W20" s="118">
        <v>8</v>
      </c>
      <c r="X20" s="118">
        <v>10</v>
      </c>
      <c r="Y20" s="118">
        <v>9</v>
      </c>
      <c r="Z20" s="118">
        <v>9</v>
      </c>
      <c r="AA20" s="118">
        <v>9</v>
      </c>
      <c r="AB20" s="118">
        <v>9</v>
      </c>
      <c r="AC20" s="118">
        <v>8</v>
      </c>
      <c r="AD20" s="118">
        <v>1</v>
      </c>
      <c r="AE20" s="118">
        <v>1</v>
      </c>
      <c r="AF20" s="118">
        <v>1</v>
      </c>
      <c r="AG20" s="118">
        <v>1</v>
      </c>
      <c r="AH20" s="118">
        <v>1</v>
      </c>
      <c r="AI20" s="118">
        <v>1</v>
      </c>
      <c r="AJ20" s="118">
        <v>1</v>
      </c>
      <c r="AK20" s="118">
        <v>1</v>
      </c>
      <c r="AL20" s="118">
        <v>1</v>
      </c>
      <c r="AM20" s="118">
        <v>1</v>
      </c>
      <c r="AN20" s="87">
        <v>0.78700000000000003</v>
      </c>
      <c r="AO20" s="57">
        <v>2</v>
      </c>
      <c r="AP20" s="88" t="s">
        <v>112</v>
      </c>
      <c r="AQ20" s="89" t="s">
        <v>113</v>
      </c>
    </row>
    <row r="21" spans="1:43" ht="35.1" customHeight="1" x14ac:dyDescent="0.25">
      <c r="A21" s="129">
        <v>0</v>
      </c>
      <c r="B21" s="132">
        <v>0</v>
      </c>
      <c r="C21" s="135" t="s">
        <v>97</v>
      </c>
      <c r="D21" s="106" t="s">
        <v>98</v>
      </c>
      <c r="E21" s="18" t="s">
        <v>92</v>
      </c>
      <c r="F21" s="18" t="s">
        <v>93</v>
      </c>
      <c r="G21" s="18" t="s">
        <v>96</v>
      </c>
      <c r="H21" s="18" t="s">
        <v>94</v>
      </c>
      <c r="I21" s="118">
        <v>10</v>
      </c>
      <c r="J21" s="118">
        <v>10</v>
      </c>
      <c r="K21" s="118">
        <v>10</v>
      </c>
      <c r="L21" s="118">
        <v>9</v>
      </c>
      <c r="M21" s="118">
        <v>9</v>
      </c>
      <c r="N21" s="118">
        <v>10</v>
      </c>
      <c r="O21" s="118">
        <v>10</v>
      </c>
      <c r="P21" s="118">
        <v>10</v>
      </c>
      <c r="Q21" s="118">
        <v>9</v>
      </c>
      <c r="R21" s="118">
        <v>9</v>
      </c>
      <c r="S21" s="118">
        <v>10</v>
      </c>
      <c r="T21" s="118">
        <v>10</v>
      </c>
      <c r="U21" s="118">
        <v>9</v>
      </c>
      <c r="V21" s="118">
        <v>9</v>
      </c>
      <c r="W21" s="118">
        <v>8</v>
      </c>
      <c r="X21" s="118">
        <v>10</v>
      </c>
      <c r="Y21" s="118">
        <v>9</v>
      </c>
      <c r="Z21" s="118">
        <v>9</v>
      </c>
      <c r="AA21" s="118">
        <v>9</v>
      </c>
      <c r="AB21" s="118">
        <v>9</v>
      </c>
      <c r="AC21" s="118">
        <v>8</v>
      </c>
      <c r="AD21" s="118">
        <v>1</v>
      </c>
      <c r="AE21" s="118">
        <v>1</v>
      </c>
      <c r="AF21" s="118">
        <v>1</v>
      </c>
      <c r="AG21" s="118">
        <v>1</v>
      </c>
      <c r="AH21" s="118">
        <v>1</v>
      </c>
      <c r="AI21" s="118">
        <v>1</v>
      </c>
      <c r="AJ21" s="118">
        <v>1</v>
      </c>
      <c r="AK21" s="118">
        <v>1</v>
      </c>
      <c r="AL21" s="118">
        <v>1</v>
      </c>
      <c r="AM21" s="118">
        <v>1</v>
      </c>
      <c r="AN21" s="87">
        <v>0.78700000000000003</v>
      </c>
      <c r="AO21" s="57">
        <v>2</v>
      </c>
      <c r="AP21" s="88" t="s">
        <v>112</v>
      </c>
      <c r="AQ21" s="89" t="s">
        <v>113</v>
      </c>
    </row>
    <row r="22" spans="1:43" ht="35.1" customHeight="1" x14ac:dyDescent="0.25">
      <c r="A22" s="129">
        <v>0</v>
      </c>
      <c r="B22" s="132">
        <v>0</v>
      </c>
      <c r="C22" s="135">
        <v>0</v>
      </c>
      <c r="D22" s="106" t="s">
        <v>99</v>
      </c>
      <c r="E22" s="18" t="s">
        <v>92</v>
      </c>
      <c r="F22" s="18" t="s">
        <v>93</v>
      </c>
      <c r="G22" s="18" t="s">
        <v>96</v>
      </c>
      <c r="H22" s="18" t="s">
        <v>96</v>
      </c>
      <c r="I22" s="118">
        <v>10</v>
      </c>
      <c r="J22" s="118">
        <v>10</v>
      </c>
      <c r="K22" s="118">
        <v>10</v>
      </c>
      <c r="L22" s="118">
        <v>9</v>
      </c>
      <c r="M22" s="118">
        <v>9</v>
      </c>
      <c r="N22" s="118">
        <v>10</v>
      </c>
      <c r="O22" s="118">
        <v>10</v>
      </c>
      <c r="P22" s="118">
        <v>10</v>
      </c>
      <c r="Q22" s="118">
        <v>9</v>
      </c>
      <c r="R22" s="118">
        <v>9</v>
      </c>
      <c r="S22" s="118">
        <v>10</v>
      </c>
      <c r="T22" s="118">
        <v>10</v>
      </c>
      <c r="U22" s="118">
        <v>9</v>
      </c>
      <c r="V22" s="118">
        <v>9</v>
      </c>
      <c r="W22" s="118">
        <v>8</v>
      </c>
      <c r="X22" s="118">
        <v>10</v>
      </c>
      <c r="Y22" s="118">
        <v>9</v>
      </c>
      <c r="Z22" s="118">
        <v>9</v>
      </c>
      <c r="AA22" s="118">
        <v>9</v>
      </c>
      <c r="AB22" s="118">
        <v>9</v>
      </c>
      <c r="AC22" s="118">
        <v>8</v>
      </c>
      <c r="AD22" s="118">
        <v>1</v>
      </c>
      <c r="AE22" s="118">
        <v>1</v>
      </c>
      <c r="AF22" s="118">
        <v>1</v>
      </c>
      <c r="AG22" s="118">
        <v>1</v>
      </c>
      <c r="AH22" s="118">
        <v>1</v>
      </c>
      <c r="AI22" s="118">
        <v>1</v>
      </c>
      <c r="AJ22" s="118">
        <v>1</v>
      </c>
      <c r="AK22" s="118">
        <v>1</v>
      </c>
      <c r="AL22" s="118">
        <v>1</v>
      </c>
      <c r="AM22" s="118">
        <v>1</v>
      </c>
      <c r="AN22" s="87">
        <v>0.78700000000000003</v>
      </c>
      <c r="AO22" s="57">
        <v>2</v>
      </c>
      <c r="AP22" s="88" t="s">
        <v>112</v>
      </c>
      <c r="AQ22" s="89" t="s">
        <v>113</v>
      </c>
    </row>
    <row r="23" spans="1:43" ht="35.1" customHeight="1" x14ac:dyDescent="0.25">
      <c r="A23" s="129">
        <v>0</v>
      </c>
      <c r="B23" s="132">
        <v>0</v>
      </c>
      <c r="C23" s="135">
        <v>0</v>
      </c>
      <c r="D23" s="106" t="s">
        <v>100</v>
      </c>
      <c r="E23" s="18" t="s">
        <v>92</v>
      </c>
      <c r="F23" s="18" t="s">
        <v>93</v>
      </c>
      <c r="G23" s="18" t="s">
        <v>96</v>
      </c>
      <c r="H23" s="18" t="s">
        <v>101</v>
      </c>
      <c r="I23" s="118">
        <v>10</v>
      </c>
      <c r="J23" s="118">
        <v>10</v>
      </c>
      <c r="K23" s="118">
        <v>10</v>
      </c>
      <c r="L23" s="118">
        <v>9</v>
      </c>
      <c r="M23" s="118">
        <v>9</v>
      </c>
      <c r="N23" s="118">
        <v>10</v>
      </c>
      <c r="O23" s="118">
        <v>10</v>
      </c>
      <c r="P23" s="118">
        <v>10</v>
      </c>
      <c r="Q23" s="118">
        <v>9</v>
      </c>
      <c r="R23" s="118">
        <v>9</v>
      </c>
      <c r="S23" s="118">
        <v>10</v>
      </c>
      <c r="T23" s="118">
        <v>10</v>
      </c>
      <c r="U23" s="118">
        <v>9</v>
      </c>
      <c r="V23" s="118">
        <v>9</v>
      </c>
      <c r="W23" s="118">
        <v>8</v>
      </c>
      <c r="X23" s="118">
        <v>10</v>
      </c>
      <c r="Y23" s="118">
        <v>9</v>
      </c>
      <c r="Z23" s="118">
        <v>9</v>
      </c>
      <c r="AA23" s="118">
        <v>9</v>
      </c>
      <c r="AB23" s="118">
        <v>9</v>
      </c>
      <c r="AC23" s="118">
        <v>8</v>
      </c>
      <c r="AD23" s="118">
        <v>1</v>
      </c>
      <c r="AE23" s="118">
        <v>1</v>
      </c>
      <c r="AF23" s="118">
        <v>1</v>
      </c>
      <c r="AG23" s="118">
        <v>1</v>
      </c>
      <c r="AH23" s="118">
        <v>1</v>
      </c>
      <c r="AI23" s="118">
        <v>1</v>
      </c>
      <c r="AJ23" s="118">
        <v>1</v>
      </c>
      <c r="AK23" s="118">
        <v>1</v>
      </c>
      <c r="AL23" s="118">
        <v>1</v>
      </c>
      <c r="AM23" s="118">
        <v>1</v>
      </c>
      <c r="AN23" s="87">
        <v>0.78700000000000003</v>
      </c>
      <c r="AO23" s="57">
        <v>2</v>
      </c>
      <c r="AP23" s="88" t="s">
        <v>112</v>
      </c>
      <c r="AQ23" s="89" t="s">
        <v>113</v>
      </c>
    </row>
    <row r="24" spans="1:43" ht="35.1" customHeight="1" x14ac:dyDescent="0.25">
      <c r="A24" s="129">
        <v>0</v>
      </c>
      <c r="B24" s="132">
        <v>0</v>
      </c>
      <c r="C24" s="135">
        <v>0</v>
      </c>
      <c r="D24" s="106" t="s">
        <v>102</v>
      </c>
      <c r="E24" s="18" t="s">
        <v>92</v>
      </c>
      <c r="F24" s="18" t="s">
        <v>93</v>
      </c>
      <c r="G24" s="18" t="s">
        <v>96</v>
      </c>
      <c r="H24" s="18" t="s">
        <v>103</v>
      </c>
      <c r="I24" s="118">
        <v>10</v>
      </c>
      <c r="J24" s="118">
        <v>10</v>
      </c>
      <c r="K24" s="118">
        <v>10</v>
      </c>
      <c r="L24" s="118">
        <v>9</v>
      </c>
      <c r="M24" s="118">
        <v>9</v>
      </c>
      <c r="N24" s="118">
        <v>10</v>
      </c>
      <c r="O24" s="118">
        <v>10</v>
      </c>
      <c r="P24" s="118">
        <v>10</v>
      </c>
      <c r="Q24" s="118">
        <v>9</v>
      </c>
      <c r="R24" s="118">
        <v>9</v>
      </c>
      <c r="S24" s="118">
        <v>10</v>
      </c>
      <c r="T24" s="118">
        <v>10</v>
      </c>
      <c r="U24" s="118">
        <v>9</v>
      </c>
      <c r="V24" s="118">
        <v>9</v>
      </c>
      <c r="W24" s="118">
        <v>8</v>
      </c>
      <c r="X24" s="118">
        <v>10</v>
      </c>
      <c r="Y24" s="118">
        <v>9</v>
      </c>
      <c r="Z24" s="118">
        <v>9</v>
      </c>
      <c r="AA24" s="118">
        <v>9</v>
      </c>
      <c r="AB24" s="118">
        <v>9</v>
      </c>
      <c r="AC24" s="118">
        <v>8</v>
      </c>
      <c r="AD24" s="118">
        <v>1</v>
      </c>
      <c r="AE24" s="118">
        <v>1</v>
      </c>
      <c r="AF24" s="118">
        <v>1</v>
      </c>
      <c r="AG24" s="118">
        <v>1</v>
      </c>
      <c r="AH24" s="118">
        <v>1</v>
      </c>
      <c r="AI24" s="118">
        <v>1</v>
      </c>
      <c r="AJ24" s="118">
        <v>1</v>
      </c>
      <c r="AK24" s="118">
        <v>1</v>
      </c>
      <c r="AL24" s="118">
        <v>1</v>
      </c>
      <c r="AM24" s="118">
        <v>1</v>
      </c>
      <c r="AN24" s="87">
        <v>0.78700000000000003</v>
      </c>
      <c r="AO24" s="57">
        <v>2</v>
      </c>
      <c r="AP24" s="88" t="s">
        <v>112</v>
      </c>
      <c r="AQ24" s="89" t="s">
        <v>113</v>
      </c>
    </row>
    <row r="25" spans="1:43" ht="33.75" x14ac:dyDescent="0.25">
      <c r="A25" s="129">
        <v>0</v>
      </c>
      <c r="B25" s="132">
        <v>0</v>
      </c>
      <c r="C25" s="135">
        <v>0</v>
      </c>
      <c r="D25" s="106" t="s">
        <v>104</v>
      </c>
      <c r="E25" s="18" t="s">
        <v>92</v>
      </c>
      <c r="F25" s="18" t="s">
        <v>93</v>
      </c>
      <c r="G25" s="18" t="s">
        <v>96</v>
      </c>
      <c r="H25" s="18" t="s">
        <v>105</v>
      </c>
      <c r="I25" s="118">
        <v>10</v>
      </c>
      <c r="J25" s="118">
        <v>10</v>
      </c>
      <c r="K25" s="118">
        <v>10</v>
      </c>
      <c r="L25" s="118">
        <v>9</v>
      </c>
      <c r="M25" s="118">
        <v>9</v>
      </c>
      <c r="N25" s="118">
        <v>10</v>
      </c>
      <c r="O25" s="118">
        <v>10</v>
      </c>
      <c r="P25" s="118">
        <v>10</v>
      </c>
      <c r="Q25" s="118">
        <v>9</v>
      </c>
      <c r="R25" s="118">
        <v>9</v>
      </c>
      <c r="S25" s="118">
        <v>10</v>
      </c>
      <c r="T25" s="118">
        <v>10</v>
      </c>
      <c r="U25" s="118">
        <v>9</v>
      </c>
      <c r="V25" s="118">
        <v>9</v>
      </c>
      <c r="W25" s="118">
        <v>8</v>
      </c>
      <c r="X25" s="118">
        <v>10</v>
      </c>
      <c r="Y25" s="118">
        <v>9</v>
      </c>
      <c r="Z25" s="118">
        <v>9</v>
      </c>
      <c r="AA25" s="118">
        <v>9</v>
      </c>
      <c r="AB25" s="118">
        <v>9</v>
      </c>
      <c r="AC25" s="118">
        <v>8</v>
      </c>
      <c r="AD25" s="118">
        <v>1</v>
      </c>
      <c r="AE25" s="118">
        <v>1</v>
      </c>
      <c r="AF25" s="118">
        <v>1</v>
      </c>
      <c r="AG25" s="118">
        <v>1</v>
      </c>
      <c r="AH25" s="118">
        <v>1</v>
      </c>
      <c r="AI25" s="118">
        <v>1</v>
      </c>
      <c r="AJ25" s="118">
        <v>1</v>
      </c>
      <c r="AK25" s="118">
        <v>1</v>
      </c>
      <c r="AL25" s="118">
        <v>1</v>
      </c>
      <c r="AM25" s="118">
        <v>1</v>
      </c>
      <c r="AN25" s="87">
        <v>0.78700000000000003</v>
      </c>
      <c r="AO25" s="57">
        <v>2</v>
      </c>
      <c r="AP25" s="88" t="s">
        <v>112</v>
      </c>
      <c r="AQ25" s="89" t="s">
        <v>113</v>
      </c>
    </row>
    <row r="26" spans="1:43" ht="45.75" thickBot="1" x14ac:dyDescent="0.3">
      <c r="A26" s="130">
        <v>0</v>
      </c>
      <c r="B26" s="133">
        <v>0</v>
      </c>
      <c r="C26" s="136">
        <v>0</v>
      </c>
      <c r="D26" s="107" t="s">
        <v>106</v>
      </c>
      <c r="E26" s="20" t="s">
        <v>92</v>
      </c>
      <c r="F26" s="20" t="s">
        <v>93</v>
      </c>
      <c r="G26" s="20" t="s">
        <v>96</v>
      </c>
      <c r="H26" s="20" t="s">
        <v>107</v>
      </c>
      <c r="I26" s="118">
        <v>10</v>
      </c>
      <c r="J26" s="118">
        <v>10</v>
      </c>
      <c r="K26" s="118">
        <v>10</v>
      </c>
      <c r="L26" s="118">
        <v>9</v>
      </c>
      <c r="M26" s="118">
        <v>9</v>
      </c>
      <c r="N26" s="118">
        <v>10</v>
      </c>
      <c r="O26" s="118">
        <v>10</v>
      </c>
      <c r="P26" s="118">
        <v>10</v>
      </c>
      <c r="Q26" s="118">
        <v>9</v>
      </c>
      <c r="R26" s="118">
        <v>9</v>
      </c>
      <c r="S26" s="118">
        <v>10</v>
      </c>
      <c r="T26" s="118">
        <v>10</v>
      </c>
      <c r="U26" s="118">
        <v>9</v>
      </c>
      <c r="V26" s="118">
        <v>9</v>
      </c>
      <c r="W26" s="118">
        <v>8</v>
      </c>
      <c r="X26" s="118">
        <v>10</v>
      </c>
      <c r="Y26" s="118">
        <v>9</v>
      </c>
      <c r="Z26" s="118">
        <v>9</v>
      </c>
      <c r="AA26" s="118">
        <v>9</v>
      </c>
      <c r="AB26" s="118">
        <v>9</v>
      </c>
      <c r="AC26" s="118">
        <v>8</v>
      </c>
      <c r="AD26" s="118">
        <v>1</v>
      </c>
      <c r="AE26" s="118">
        <v>1</v>
      </c>
      <c r="AF26" s="118">
        <v>1</v>
      </c>
      <c r="AG26" s="118">
        <v>1</v>
      </c>
      <c r="AH26" s="118">
        <v>1</v>
      </c>
      <c r="AI26" s="118">
        <v>1</v>
      </c>
      <c r="AJ26" s="118">
        <v>1</v>
      </c>
      <c r="AK26" s="118">
        <v>1</v>
      </c>
      <c r="AL26" s="118">
        <v>1</v>
      </c>
      <c r="AM26" s="118">
        <v>1</v>
      </c>
      <c r="AN26" s="90">
        <v>0.78700000000000003</v>
      </c>
      <c r="AO26" s="65">
        <v>2</v>
      </c>
      <c r="AP26" s="91" t="s">
        <v>112</v>
      </c>
      <c r="AQ26" s="92" t="s">
        <v>113</v>
      </c>
    </row>
  </sheetData>
  <sheetProtection algorithmName="SHA-512" hashValue="hHEzxHG1k0oz3SmzKA4SrV4Zhwo6KWQp3DI8k51SsVf+cgyDMT/yMhfHbEb5TkaYZj0edrsl8eluuNnAm0EQRg==" saltValue="/+rQAJuctKd5UQssIL9zFA==" spinCount="100000" sheet="1" objects="1" scenarios="1"/>
  <mergeCells count="57">
    <mergeCell ref="AO12:AQ12"/>
    <mergeCell ref="I13:X13"/>
    <mergeCell ref="Y13:AC13"/>
    <mergeCell ref="AD13:AM13"/>
    <mergeCell ref="AN13:AN17"/>
    <mergeCell ref="AO13:AO17"/>
    <mergeCell ref="AP13:AP17"/>
    <mergeCell ref="AQ13:AQ17"/>
    <mergeCell ref="AA14:AA18"/>
    <mergeCell ref="AB14:AB18"/>
    <mergeCell ref="Z14:Z18"/>
    <mergeCell ref="O14:O18"/>
    <mergeCell ref="AL14:AL18"/>
    <mergeCell ref="AM14:AM18"/>
    <mergeCell ref="AE14:AE18"/>
    <mergeCell ref="AF14:AF18"/>
    <mergeCell ref="X14:X18"/>
    <mergeCell ref="Y14:Y18"/>
    <mergeCell ref="AC14:AC18"/>
    <mergeCell ref="AD14:AD18"/>
    <mergeCell ref="A1:A3"/>
    <mergeCell ref="D1:L1"/>
    <mergeCell ref="D2:L2"/>
    <mergeCell ref="D3:L3"/>
    <mergeCell ref="C5:P5"/>
    <mergeCell ref="A19:A26"/>
    <mergeCell ref="B19:B26"/>
    <mergeCell ref="C19:C20"/>
    <mergeCell ref="C21:C26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U14:U18"/>
    <mergeCell ref="V14:V18"/>
    <mergeCell ref="W14:W18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G14:AG18"/>
    <mergeCell ref="AH14:AH18"/>
    <mergeCell ref="AI14:AI18"/>
    <mergeCell ref="AJ14:AJ18"/>
  </mergeCells>
  <conditionalFormatting sqref="AQ19:AQ1048576">
    <cfRule type="cellIs" dxfId="35" priority="467" operator="equal">
      <formula>"ATTENZIONE:misura/e assente/i"</formula>
    </cfRule>
    <cfRule type="cellIs" dxfId="34" priority="468" operator="equal">
      <formula>"intervento consigliabile"</formula>
    </cfRule>
    <cfRule type="cellIs" dxfId="33" priority="469" operator="equal">
      <formula>"mitigazione migliorabile"</formula>
    </cfRule>
    <cfRule type="cellIs" dxfId="32" priority="470" operator="equal">
      <formula>"mitigazione soddisfacente"</formula>
    </cfRule>
  </conditionalFormatting>
  <conditionalFormatting sqref="I19:AM26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AC26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70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31" priority="1" operator="equal">
      <formula>"ATTENZIONE:misura/e assente/i"</formula>
    </cfRule>
    <cfRule type="cellIs" dxfId="30" priority="2" operator="equal">
      <formula>"intervento consigliabile"</formula>
    </cfRule>
    <cfRule type="cellIs" dxfId="29" priority="3" operator="equal">
      <formula>"mitigazione migliorabile"</formula>
    </cfRule>
    <cfRule type="cellIs" dxfId="28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I19:AC26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26"/>
  <sheetViews>
    <sheetView tabSelected="1" topLeftCell="A19" workbookViewId="0">
      <selection activeCell="C21" sqref="C21:C26"/>
    </sheetView>
  </sheetViews>
  <sheetFormatPr defaultColWidth="8.7109375" defaultRowHeight="15" x14ac:dyDescent="0.25"/>
  <cols>
    <col min="1" max="1" width="24.5703125" style="72" customWidth="1"/>
    <col min="2" max="2" width="24.5703125" style="73" customWidth="1"/>
    <col min="3" max="4" width="40.5703125" style="73" customWidth="1"/>
    <col min="5" max="5" width="6.5703125" style="73" customWidth="1"/>
    <col min="6" max="7" width="4.5703125" style="73" customWidth="1"/>
    <col min="8" max="8" width="4.28515625" style="73" customWidth="1"/>
    <col min="9" max="12" width="4.5703125" style="76" customWidth="1"/>
    <col min="13" max="13" width="9.5703125" style="76" customWidth="1"/>
    <col min="14" max="14" width="4.5703125" style="76" customWidth="1"/>
    <col min="15" max="15" width="9.5703125" style="76" customWidth="1"/>
    <col min="16" max="16" width="4.5703125" style="76" customWidth="1"/>
    <col min="17" max="17" width="9.5703125" style="76" customWidth="1"/>
    <col min="18" max="18" width="4.5703125" style="76" customWidth="1"/>
    <col min="19" max="19" width="14.140625" style="76" bestFit="1" customWidth="1"/>
    <col min="20" max="20" width="4.5703125" style="76" customWidth="1"/>
    <col min="21" max="21" width="12" style="76" bestFit="1" customWidth="1"/>
    <col min="22" max="22" width="4.5703125" style="76" customWidth="1"/>
    <col min="23" max="23" width="12" style="76" bestFit="1" customWidth="1"/>
    <col min="24" max="24" width="4.5703125" style="76" customWidth="1"/>
    <col min="25" max="25" width="12" style="76" bestFit="1" customWidth="1"/>
    <col min="26" max="26" width="8.5703125" style="76" customWidth="1"/>
    <col min="27" max="27" width="12" style="76" bestFit="1" customWidth="1"/>
    <col min="28" max="28" width="4.5703125" style="76" customWidth="1"/>
    <col min="29" max="29" width="9.5703125" style="76" customWidth="1"/>
    <col min="30" max="30" width="4.5703125" style="76" customWidth="1"/>
    <col min="31" max="31" width="9.5703125" style="76" customWidth="1"/>
    <col min="32" max="32" width="4.5703125" style="76" customWidth="1"/>
    <col min="33" max="33" width="9.5703125" style="76" customWidth="1"/>
    <col min="34" max="34" width="4.5703125" style="76" customWidth="1"/>
    <col min="35" max="35" width="9.5703125" style="76" customWidth="1"/>
    <col min="36" max="36" width="4.5703125" style="76" customWidth="1"/>
    <col min="37" max="37" width="9.5703125" style="76" customWidth="1"/>
    <col min="38" max="38" width="4.5703125" style="76" customWidth="1"/>
    <col min="39" max="39" width="9.5703125" style="76" customWidth="1"/>
    <col min="40" max="40" width="4.5703125" style="76" customWidth="1"/>
    <col min="41" max="41" width="9.5703125" style="76" customWidth="1"/>
    <col min="42" max="42" width="4.5703125" style="76" customWidth="1"/>
    <col min="43" max="43" width="12" style="76" bestFit="1" customWidth="1"/>
    <col min="44" max="44" width="4.5703125" style="76" customWidth="1"/>
    <col min="45" max="45" width="9.5703125" style="77" customWidth="1"/>
    <col min="46" max="46" width="4.5703125" style="76" customWidth="1"/>
    <col min="47" max="47" width="17" style="76" bestFit="1" customWidth="1"/>
    <col min="48" max="48" width="4.5703125" style="76" customWidth="1"/>
    <col min="49" max="49" width="17" style="76" bestFit="1" customWidth="1"/>
    <col min="50" max="50" width="4.5703125" style="76" customWidth="1"/>
    <col min="51" max="51" width="9.5703125" style="76" customWidth="1"/>
    <col min="52" max="52" width="4.5703125" style="76" customWidth="1"/>
    <col min="53" max="53" width="9.5703125" style="76" customWidth="1"/>
    <col min="54" max="54" width="4.5703125" style="76" customWidth="1"/>
    <col min="55" max="55" width="9.5703125" style="76" customWidth="1"/>
    <col min="56" max="56" width="30.5703125" style="76" customWidth="1"/>
    <col min="57" max="57" width="9.5703125" style="76" customWidth="1"/>
    <col min="58" max="59" width="15.5703125" style="76" customWidth="1"/>
    <col min="60" max="63" width="4.5703125" style="76" customWidth="1"/>
    <col min="64" max="16384" width="8.7109375" style="3"/>
  </cols>
  <sheetData>
    <row r="1" spans="1:63" ht="30" customHeight="1" x14ac:dyDescent="0.25">
      <c r="A1" s="137"/>
      <c r="B1" s="1"/>
      <c r="C1" s="1"/>
      <c r="D1" s="146" t="s">
        <v>0</v>
      </c>
      <c r="E1" s="146"/>
      <c r="F1" s="146"/>
      <c r="G1" s="146"/>
      <c r="H1" s="146"/>
      <c r="I1" s="146"/>
      <c r="J1" s="146"/>
      <c r="K1" s="146"/>
      <c r="L1" s="146"/>
      <c r="M1" s="1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25">
      <c r="A2" s="138"/>
      <c r="B2" s="4"/>
      <c r="C2" s="4"/>
      <c r="D2" s="147" t="s">
        <v>1</v>
      </c>
      <c r="E2" s="147"/>
      <c r="F2" s="147"/>
      <c r="G2" s="147"/>
      <c r="H2" s="147"/>
      <c r="I2" s="147"/>
      <c r="J2" s="147"/>
      <c r="K2" s="147"/>
      <c r="L2" s="147"/>
      <c r="M2" s="14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25">
      <c r="A3" s="138"/>
      <c r="B3" s="4"/>
      <c r="C3" s="4"/>
      <c r="D3" s="147" t="s">
        <v>2</v>
      </c>
      <c r="E3" s="147"/>
      <c r="F3" s="147"/>
      <c r="G3" s="147"/>
      <c r="H3" s="147"/>
      <c r="I3" s="147"/>
      <c r="J3" s="147"/>
      <c r="K3" s="147"/>
      <c r="L3" s="147"/>
      <c r="M3" s="14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25">
      <c r="A4" s="108"/>
      <c r="B4" s="4"/>
      <c r="C4" s="4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25">
      <c r="A5" s="8"/>
      <c r="B5" s="4"/>
      <c r="C5" s="139" t="s">
        <v>87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25">
      <c r="A6" s="8"/>
      <c r="B6" s="4"/>
      <c r="C6" s="139" t="s">
        <v>3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25">
      <c r="A7" s="10"/>
      <c r="B7" s="4"/>
      <c r="C7" s="139" t="s">
        <v>69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25">
      <c r="A8" s="10"/>
      <c r="B8" s="4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25">
      <c r="A9" s="10"/>
      <c r="B9" s="4"/>
      <c r="C9" s="4"/>
      <c r="D9" s="4"/>
      <c r="E9" s="4"/>
      <c r="F9" s="4"/>
      <c r="G9" s="4"/>
      <c r="H9" s="4"/>
      <c r="I9" s="4"/>
      <c r="J9" s="23"/>
      <c r="K9" s="2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" customHeight="1" thickBot="1" x14ac:dyDescent="0.3">
      <c r="A10" s="10"/>
      <c r="B10" s="4"/>
      <c r="C10" s="4"/>
      <c r="D10" s="4"/>
      <c r="E10" s="4"/>
      <c r="F10" s="4"/>
      <c r="G10" s="4"/>
      <c r="H10" s="4"/>
      <c r="I10" s="4"/>
      <c r="J10" s="23"/>
      <c r="K10" s="2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4" customFormat="1" ht="30" customHeight="1" thickBot="1" x14ac:dyDescent="0.3">
      <c r="A11" s="296" t="s">
        <v>11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8"/>
    </row>
    <row r="12" spans="1:63" s="25" customFormat="1" ht="30" customHeight="1" thickBot="1" x14ac:dyDescent="0.3">
      <c r="A12" s="193" t="str">
        <f>[1]Schema!A12</f>
        <v>Macro Processo</v>
      </c>
      <c r="B12" s="299" t="str">
        <f>[1]Schema!B12</f>
        <v xml:space="preserve">
Processo
</v>
      </c>
      <c r="C12" s="302" t="str">
        <f>[1]Schema!C12</f>
        <v>Sub Processo</v>
      </c>
      <c r="D12" s="305" t="str">
        <f>[1]Schema!D12</f>
        <v xml:space="preserve">
Attività
</v>
      </c>
      <c r="E12" s="202" t="str">
        <f>[1]Schema!E12</f>
        <v>Codice idendificativo del rischio</v>
      </c>
      <c r="F12" s="205">
        <f>[1]Schema!F12</f>
        <v>0</v>
      </c>
      <c r="G12" s="205">
        <f>[1]Schema!G12</f>
        <v>0</v>
      </c>
      <c r="H12" s="206">
        <f>[1]Schema!H12</f>
        <v>0</v>
      </c>
      <c r="I12" s="308" t="s">
        <v>70</v>
      </c>
      <c r="J12" s="309"/>
      <c r="K12" s="309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1"/>
      <c r="BF12" s="312" t="s">
        <v>71</v>
      </c>
      <c r="BG12" s="313"/>
      <c r="BH12" s="314" t="s">
        <v>72</v>
      </c>
      <c r="BI12" s="315"/>
      <c r="BJ12" s="315"/>
      <c r="BK12" s="316"/>
    </row>
    <row r="13" spans="1:63" s="25" customFormat="1" ht="30" customHeight="1" x14ac:dyDescent="0.25">
      <c r="A13" s="194"/>
      <c r="B13" s="300"/>
      <c r="C13" s="303"/>
      <c r="D13" s="306"/>
      <c r="E13" s="203"/>
      <c r="F13" s="207"/>
      <c r="G13" s="207"/>
      <c r="H13" s="208"/>
      <c r="I13" s="319" t="s">
        <v>73</v>
      </c>
      <c r="J13" s="321" t="s">
        <v>74</v>
      </c>
      <c r="K13" s="276" t="s">
        <v>75</v>
      </c>
      <c r="L13" s="289" t="s">
        <v>76</v>
      </c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90"/>
      <c r="BD13" s="285" t="s">
        <v>45</v>
      </c>
      <c r="BE13" s="281" t="s">
        <v>77</v>
      </c>
      <c r="BF13" s="283" t="s">
        <v>78</v>
      </c>
      <c r="BG13" s="278" t="s">
        <v>79</v>
      </c>
      <c r="BH13" s="280" t="s">
        <v>80</v>
      </c>
      <c r="BI13" s="317" t="s">
        <v>81</v>
      </c>
      <c r="BJ13" s="317" t="s">
        <v>82</v>
      </c>
      <c r="BK13" s="318" t="s">
        <v>83</v>
      </c>
    </row>
    <row r="14" spans="1:63" s="25" customFormat="1" ht="30" customHeight="1" x14ac:dyDescent="0.25">
      <c r="A14" s="194"/>
      <c r="B14" s="300"/>
      <c r="C14" s="303"/>
      <c r="D14" s="306"/>
      <c r="E14" s="203"/>
      <c r="F14" s="207"/>
      <c r="G14" s="207"/>
      <c r="H14" s="208"/>
      <c r="I14" s="320"/>
      <c r="J14" s="322"/>
      <c r="K14" s="277"/>
      <c r="L14" s="291" t="s">
        <v>84</v>
      </c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2"/>
      <c r="AT14" s="293" t="s">
        <v>85</v>
      </c>
      <c r="AU14" s="294"/>
      <c r="AV14" s="294"/>
      <c r="AW14" s="294"/>
      <c r="AX14" s="294"/>
      <c r="AY14" s="294"/>
      <c r="AZ14" s="294"/>
      <c r="BA14" s="294"/>
      <c r="BB14" s="294"/>
      <c r="BC14" s="295"/>
      <c r="BD14" s="286"/>
      <c r="BE14" s="282"/>
      <c r="BF14" s="284"/>
      <c r="BG14" s="279"/>
      <c r="BH14" s="280"/>
      <c r="BI14" s="317"/>
      <c r="BJ14" s="317"/>
      <c r="BK14" s="318"/>
    </row>
    <row r="15" spans="1:63" s="25" customFormat="1" ht="30" customHeight="1" x14ac:dyDescent="0.25">
      <c r="A15" s="194"/>
      <c r="B15" s="300"/>
      <c r="C15" s="303"/>
      <c r="D15" s="306"/>
      <c r="E15" s="203"/>
      <c r="F15" s="207"/>
      <c r="G15" s="207"/>
      <c r="H15" s="208"/>
      <c r="I15" s="320"/>
      <c r="J15" s="322"/>
      <c r="K15" s="277"/>
      <c r="L15" s="287" t="s">
        <v>48</v>
      </c>
      <c r="M15" s="274" t="s">
        <v>77</v>
      </c>
      <c r="N15" s="274" t="s">
        <v>49</v>
      </c>
      <c r="O15" s="274" t="s">
        <v>77</v>
      </c>
      <c r="P15" s="274" t="s">
        <v>50</v>
      </c>
      <c r="Q15" s="274" t="s">
        <v>77</v>
      </c>
      <c r="R15" s="274" t="s">
        <v>51</v>
      </c>
      <c r="S15" s="274" t="s">
        <v>77</v>
      </c>
      <c r="T15" s="274" t="s">
        <v>52</v>
      </c>
      <c r="U15" s="274" t="s">
        <v>77</v>
      </c>
      <c r="V15" s="274" t="s">
        <v>53</v>
      </c>
      <c r="W15" s="274" t="s">
        <v>77</v>
      </c>
      <c r="X15" s="274" t="s">
        <v>54</v>
      </c>
      <c r="Y15" s="274" t="s">
        <v>77</v>
      </c>
      <c r="Z15" s="274" t="s">
        <v>86</v>
      </c>
      <c r="AA15" s="274" t="s">
        <v>77</v>
      </c>
      <c r="AB15" s="274" t="s">
        <v>56</v>
      </c>
      <c r="AC15" s="274" t="s">
        <v>77</v>
      </c>
      <c r="AD15" s="274" t="s">
        <v>57</v>
      </c>
      <c r="AE15" s="274" t="s">
        <v>77</v>
      </c>
      <c r="AF15" s="274" t="s">
        <v>58</v>
      </c>
      <c r="AG15" s="274" t="s">
        <v>77</v>
      </c>
      <c r="AH15" s="274" t="s">
        <v>59</v>
      </c>
      <c r="AI15" s="274" t="s">
        <v>77</v>
      </c>
      <c r="AJ15" s="274" t="s">
        <v>60</v>
      </c>
      <c r="AK15" s="274" t="s">
        <v>77</v>
      </c>
      <c r="AL15" s="274" t="s">
        <v>61</v>
      </c>
      <c r="AM15" s="274" t="s">
        <v>77</v>
      </c>
      <c r="AN15" s="274" t="s">
        <v>62</v>
      </c>
      <c r="AO15" s="274" t="s">
        <v>77</v>
      </c>
      <c r="AP15" s="274" t="s">
        <v>63</v>
      </c>
      <c r="AQ15" s="274" t="s">
        <v>77</v>
      </c>
      <c r="AR15" s="274" t="s">
        <v>48</v>
      </c>
      <c r="AS15" s="274" t="s">
        <v>77</v>
      </c>
      <c r="AT15" s="272" t="s">
        <v>64</v>
      </c>
      <c r="AU15" s="272" t="s">
        <v>77</v>
      </c>
      <c r="AV15" s="272" t="s">
        <v>65</v>
      </c>
      <c r="AW15" s="272" t="s">
        <v>77</v>
      </c>
      <c r="AX15" s="272" t="s">
        <v>66</v>
      </c>
      <c r="AY15" s="272" t="s">
        <v>77</v>
      </c>
      <c r="AZ15" s="272" t="s">
        <v>67</v>
      </c>
      <c r="BA15" s="272" t="s">
        <v>77</v>
      </c>
      <c r="BB15" s="272" t="s">
        <v>68</v>
      </c>
      <c r="BC15" s="272" t="s">
        <v>77</v>
      </c>
      <c r="BD15" s="286"/>
      <c r="BE15" s="282"/>
      <c r="BF15" s="284"/>
      <c r="BG15" s="279"/>
      <c r="BH15" s="280"/>
      <c r="BI15" s="317"/>
      <c r="BJ15" s="317"/>
      <c r="BK15" s="318"/>
    </row>
    <row r="16" spans="1:63" s="25" customFormat="1" ht="30" customHeight="1" x14ac:dyDescent="0.25">
      <c r="A16" s="194"/>
      <c r="B16" s="300"/>
      <c r="C16" s="303"/>
      <c r="D16" s="306"/>
      <c r="E16" s="203"/>
      <c r="F16" s="207"/>
      <c r="G16" s="207"/>
      <c r="H16" s="208"/>
      <c r="I16" s="320"/>
      <c r="J16" s="322"/>
      <c r="K16" s="277"/>
      <c r="L16" s="288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86"/>
      <c r="BE16" s="282"/>
      <c r="BF16" s="284"/>
      <c r="BG16" s="279"/>
      <c r="BH16" s="280"/>
      <c r="BI16" s="317"/>
      <c r="BJ16" s="317"/>
      <c r="BK16" s="318"/>
    </row>
    <row r="17" spans="1:63" s="25" customFormat="1" ht="30" customHeight="1" thickBot="1" x14ac:dyDescent="0.3">
      <c r="A17" s="195"/>
      <c r="B17" s="301"/>
      <c r="C17" s="304"/>
      <c r="D17" s="307"/>
      <c r="E17" s="204"/>
      <c r="F17" s="209"/>
      <c r="G17" s="209"/>
      <c r="H17" s="210"/>
      <c r="I17" s="320"/>
      <c r="J17" s="322"/>
      <c r="K17" s="277"/>
      <c r="L17" s="288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86"/>
      <c r="BE17" s="282"/>
      <c r="BF17" s="284"/>
      <c r="BG17" s="279"/>
      <c r="BH17" s="280"/>
      <c r="BI17" s="317"/>
      <c r="BJ17" s="317"/>
      <c r="BK17" s="318"/>
    </row>
    <row r="18" spans="1:63" s="25" customFormat="1" ht="30" customHeight="1" thickBot="1" x14ac:dyDescent="0.3">
      <c r="A18" s="27"/>
      <c r="B18" s="28"/>
      <c r="C18" s="94"/>
      <c r="D18" s="29"/>
      <c r="E18" s="29"/>
      <c r="F18" s="30"/>
      <c r="G18" s="30"/>
      <c r="H18" s="31"/>
      <c r="I18" s="95"/>
      <c r="J18" s="96"/>
      <c r="K18" s="97"/>
      <c r="L18" s="288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86"/>
      <c r="BE18" s="282"/>
      <c r="BF18" s="284"/>
      <c r="BG18" s="279"/>
      <c r="BH18" s="280"/>
      <c r="BI18" s="317"/>
      <c r="BJ18" s="317"/>
      <c r="BK18" s="318"/>
    </row>
    <row r="19" spans="1:63" ht="45" customHeight="1" x14ac:dyDescent="0.25">
      <c r="A19" s="261" t="str">
        <f>'[1]Policy gestione rischio'!A272</f>
        <v>RELAZIONI SINDACALI (RES)</v>
      </c>
      <c r="B19" s="264" t="str">
        <f>'[1]Policy gestione rischio'!B272</f>
        <v>A. Gestioni delle relazioni sindacali</v>
      </c>
      <c r="C19" s="267" t="str">
        <f>'[1]Policy gestione rischio'!C272</f>
        <v xml:space="preserve">A.1. Attività di gestione tavoli sindacali </v>
      </c>
      <c r="D19" s="105" t="str">
        <f>'[1]Policy gestione rischio'!D272</f>
        <v>A.1.1. Predisposizione, sulla base degli indirizzi aziendali, della documentazione propedeutica agli incontri sindacali (bozze di accordi sindacali)</v>
      </c>
      <c r="E19" s="16" t="str">
        <f>'[1]Policy gestione rischio'!E272</f>
        <v>RES</v>
      </c>
      <c r="F19" s="16" t="str">
        <f>'[1]Policy gestione rischio'!F272</f>
        <v>A</v>
      </c>
      <c r="G19" s="16" t="str">
        <f>'[1]Policy gestione rischio'!G272</f>
        <v>01</v>
      </c>
      <c r="H19" s="98" t="str">
        <f>'[1]Policy gestione rischio'!H272</f>
        <v>01</v>
      </c>
      <c r="I19" s="57" t="str">
        <f>'[1]Policy gestione rischio'!I272</f>
        <v>X</v>
      </c>
      <c r="J19" s="48" t="str">
        <f>'[1]Policy gestione rischio'!J272</f>
        <v>-</v>
      </c>
      <c r="K19" s="57" t="str">
        <f>'[1]Policy gestione rischio'!K272</f>
        <v>-</v>
      </c>
      <c r="L19" s="48" t="str">
        <f>'[1]Policy gestione rischio'!L272</f>
        <v>NO</v>
      </c>
      <c r="M19" s="48">
        <f>'[1]Policy gestione rischio'!M272</f>
        <v>0</v>
      </c>
      <c r="N19" s="48" t="str">
        <f>'[1]Policy gestione rischio'!N272</f>
        <v>NO</v>
      </c>
      <c r="O19" s="48">
        <f>'[1]Policy gestione rischio'!O272</f>
        <v>0</v>
      </c>
      <c r="P19" s="48" t="str">
        <f>'[1]Policy gestione rischio'!P272</f>
        <v>NO</v>
      </c>
      <c r="Q19" s="48">
        <f>'[1]Policy gestione rischio'!Q272</f>
        <v>0</v>
      </c>
      <c r="R19" s="48" t="str">
        <f>'[1]Policy gestione rischio'!R272</f>
        <v>NO</v>
      </c>
      <c r="S19" s="48">
        <f>'[1]Policy gestione rischio'!S272</f>
        <v>0</v>
      </c>
      <c r="T19" s="48" t="str">
        <f>'[1]Policy gestione rischio'!T272</f>
        <v>NO</v>
      </c>
      <c r="U19" s="48">
        <f>'[1]Policy gestione rischio'!U272</f>
        <v>0</v>
      </c>
      <c r="V19" s="48" t="str">
        <f>'[1]Policy gestione rischio'!V272</f>
        <v>NO</v>
      </c>
      <c r="W19" s="48">
        <f>'[1]Policy gestione rischio'!W272</f>
        <v>0</v>
      </c>
      <c r="X19" s="48" t="str">
        <f>'[1]Policy gestione rischio'!X272</f>
        <v>NO</v>
      </c>
      <c r="Y19" s="48">
        <f>'[1]Policy gestione rischio'!Y272</f>
        <v>0</v>
      </c>
      <c r="Z19" s="48" t="str">
        <f>'[1]Policy gestione rischio'!Z272</f>
        <v>NO</v>
      </c>
      <c r="AA19" s="48">
        <f>'[1]Policy gestione rischio'!AA272</f>
        <v>0</v>
      </c>
      <c r="AB19" s="48" t="str">
        <f>'[1]Policy gestione rischio'!AB272</f>
        <v>NO</v>
      </c>
      <c r="AC19" s="48">
        <f>'[1]Policy gestione rischio'!AC272</f>
        <v>0</v>
      </c>
      <c r="AD19" s="48" t="str">
        <f>'[1]Policy gestione rischio'!AD272</f>
        <v>NO</v>
      </c>
      <c r="AE19" s="48">
        <f>'[1]Policy gestione rischio'!AE272</f>
        <v>0</v>
      </c>
      <c r="AF19" s="48" t="str">
        <f>'[1]Policy gestione rischio'!AF272</f>
        <v>NO</v>
      </c>
      <c r="AG19" s="48">
        <f>'[1]Policy gestione rischio'!AG272</f>
        <v>0</v>
      </c>
      <c r="AH19" s="48" t="str">
        <f>'[1]Policy gestione rischio'!AH272</f>
        <v>NO</v>
      </c>
      <c r="AI19" s="48">
        <f>'[1]Policy gestione rischio'!AI272</f>
        <v>0</v>
      </c>
      <c r="AJ19" s="48" t="str">
        <f>'[1]Policy gestione rischio'!AJ272</f>
        <v>NO</v>
      </c>
      <c r="AK19" s="48">
        <f>'[1]Policy gestione rischio'!AK272</f>
        <v>0</v>
      </c>
      <c r="AL19" s="48" t="str">
        <f>'[1]Policy gestione rischio'!AL272</f>
        <v>NO</v>
      </c>
      <c r="AM19" s="48">
        <f>'[1]Policy gestione rischio'!AM272</f>
        <v>0</v>
      </c>
      <c r="AN19" s="48" t="str">
        <f>'[1]Policy gestione rischio'!AN272</f>
        <v>NO</v>
      </c>
      <c r="AO19" s="48">
        <f>'[1]Policy gestione rischio'!AO272</f>
        <v>0</v>
      </c>
      <c r="AP19" s="48" t="str">
        <f>'[1]Policy gestione rischio'!AP272</f>
        <v>NO</v>
      </c>
      <c r="AQ19" s="48">
        <f>'[1]Policy gestione rischio'!AQ272</f>
        <v>0</v>
      </c>
      <c r="AR19" s="48" t="str">
        <f>'[1]Policy gestione rischio'!AR272</f>
        <v>NO</v>
      </c>
      <c r="AS19" s="48">
        <f>'[1]Policy gestione rischio'!AS272</f>
        <v>0</v>
      </c>
      <c r="AT19" s="48" t="str">
        <f>'[1]Policy gestione rischio'!AT272</f>
        <v>NO</v>
      </c>
      <c r="AU19" s="48">
        <f>'[1]Policy gestione rischio'!AU272</f>
        <v>0</v>
      </c>
      <c r="AV19" s="48" t="str">
        <f>'[1]Policy gestione rischio'!AV272</f>
        <v>NO</v>
      </c>
      <c r="AW19" s="48">
        <f>'[1]Policy gestione rischio'!AW272</f>
        <v>0</v>
      </c>
      <c r="AX19" s="48" t="str">
        <f>'[1]Policy gestione rischio'!AX272</f>
        <v>NO</v>
      </c>
      <c r="AY19" s="48">
        <f>'[1]Policy gestione rischio'!AY272</f>
        <v>0</v>
      </c>
      <c r="AZ19" s="48" t="str">
        <f>'[1]Policy gestione rischio'!AZ272</f>
        <v>NO</v>
      </c>
      <c r="BA19" s="48">
        <f>'[1]Policy gestione rischio'!BA272</f>
        <v>0</v>
      </c>
      <c r="BB19" s="48" t="str">
        <f>'[1]Policy gestione rischio'!BB272</f>
        <v>NO</v>
      </c>
      <c r="BC19" s="48">
        <f>'[1]Policy gestione rischio'!BC272</f>
        <v>0</v>
      </c>
      <c r="BD19" s="51">
        <f>'[1]Policy gestione rischio'!BD272</f>
        <v>0</v>
      </c>
      <c r="BE19" s="51">
        <f>'[1]Policy gestione rischio'!BE272</f>
        <v>0</v>
      </c>
      <c r="BF19" s="119" t="str">
        <f>'[1]Policy gestione rischio'!BF272</f>
        <v>Loreta Margherita Quaranta</v>
      </c>
      <c r="BG19" s="119" t="str">
        <f>'[1]Policy gestione rischio'!BG272</f>
        <v>Loreta Margherita Quaranta</v>
      </c>
      <c r="BH19" s="120">
        <f>'[1]Policy gestione rischio'!BH272</f>
        <v>0</v>
      </c>
      <c r="BI19" s="120">
        <f>'[1]Policy gestione rischio'!BI272</f>
        <v>0</v>
      </c>
      <c r="BJ19" s="120">
        <f>'[1]Policy gestione rischio'!BJ272</f>
        <v>0</v>
      </c>
      <c r="BK19" s="121">
        <f>'[1]Policy gestione rischio'!BK272</f>
        <v>0</v>
      </c>
    </row>
    <row r="20" spans="1:63" ht="50.25" customHeight="1" x14ac:dyDescent="0.25">
      <c r="A20" s="262">
        <f>'[1]Policy gestione rischio'!A273</f>
        <v>0</v>
      </c>
      <c r="B20" s="265">
        <f>'[1]Policy gestione rischio'!B273</f>
        <v>0</v>
      </c>
      <c r="C20" s="268">
        <f>'[1]Policy gestione rischio'!C273</f>
        <v>0</v>
      </c>
      <c r="D20" s="110" t="str">
        <f>'[1]Policy gestione rischio'!D273</f>
        <v>A.1.2. Convocazione e partecipazione ai tavoli di trattativa sindacale aziendale e sottoscrizione degli accordi sindacali aziendali</v>
      </c>
      <c r="E20" s="99" t="str">
        <f>'[1]Policy gestione rischio'!E273</f>
        <v>RES</v>
      </c>
      <c r="F20" s="99" t="str">
        <f>'[1]Policy gestione rischio'!F273</f>
        <v>A</v>
      </c>
      <c r="G20" s="99" t="str">
        <f>'[1]Policy gestione rischio'!G273</f>
        <v>01</v>
      </c>
      <c r="H20" s="100" t="str">
        <f>'[1]Policy gestione rischio'!H273</f>
        <v>02</v>
      </c>
      <c r="I20" s="57" t="str">
        <f>'[1]Policy gestione rischio'!I273</f>
        <v>X</v>
      </c>
      <c r="J20" s="57" t="str">
        <f>'[1]Policy gestione rischio'!J273</f>
        <v>-</v>
      </c>
      <c r="K20" s="57" t="str">
        <f>'[1]Policy gestione rischio'!K273</f>
        <v>-</v>
      </c>
      <c r="L20" s="57" t="str">
        <f>'[1]Policy gestione rischio'!L273</f>
        <v>NO</v>
      </c>
      <c r="M20" s="57">
        <f>'[1]Policy gestione rischio'!M273</f>
        <v>0</v>
      </c>
      <c r="N20" s="57" t="str">
        <f>'[1]Policy gestione rischio'!N273</f>
        <v>NO</v>
      </c>
      <c r="O20" s="57">
        <f>'[1]Policy gestione rischio'!O273</f>
        <v>0</v>
      </c>
      <c r="P20" s="57" t="str">
        <f>'[1]Policy gestione rischio'!P273</f>
        <v>NO</v>
      </c>
      <c r="Q20" s="57">
        <f>'[1]Policy gestione rischio'!Q273</f>
        <v>0</v>
      </c>
      <c r="R20" s="57" t="str">
        <f>'[1]Policy gestione rischio'!R273</f>
        <v>NO</v>
      </c>
      <c r="S20" s="57">
        <f>'[1]Policy gestione rischio'!S273</f>
        <v>0</v>
      </c>
      <c r="T20" s="57" t="str">
        <f>'[1]Policy gestione rischio'!T273</f>
        <v>NO</v>
      </c>
      <c r="U20" s="57">
        <f>'[1]Policy gestione rischio'!U273</f>
        <v>0</v>
      </c>
      <c r="V20" s="57" t="str">
        <f>'[1]Policy gestione rischio'!V273</f>
        <v>NO</v>
      </c>
      <c r="W20" s="57">
        <f>'[1]Policy gestione rischio'!W273</f>
        <v>0</v>
      </c>
      <c r="X20" s="57" t="str">
        <f>'[1]Policy gestione rischio'!X273</f>
        <v>NO</v>
      </c>
      <c r="Y20" s="57">
        <f>'[1]Policy gestione rischio'!Y273</f>
        <v>0</v>
      </c>
      <c r="Z20" s="57" t="str">
        <f>'[1]Policy gestione rischio'!Z273</f>
        <v>NO</v>
      </c>
      <c r="AA20" s="57">
        <f>'[1]Policy gestione rischio'!AA273</f>
        <v>0</v>
      </c>
      <c r="AB20" s="57" t="str">
        <f>'[1]Policy gestione rischio'!AB273</f>
        <v>NO</v>
      </c>
      <c r="AC20" s="57">
        <f>'[1]Policy gestione rischio'!AC273</f>
        <v>0</v>
      </c>
      <c r="AD20" s="57" t="str">
        <f>'[1]Policy gestione rischio'!AD273</f>
        <v>NO</v>
      </c>
      <c r="AE20" s="57">
        <f>'[1]Policy gestione rischio'!AE273</f>
        <v>0</v>
      </c>
      <c r="AF20" s="57" t="str">
        <f>'[1]Policy gestione rischio'!AF273</f>
        <v>NO</v>
      </c>
      <c r="AG20" s="57">
        <f>'[1]Policy gestione rischio'!AG273</f>
        <v>0</v>
      </c>
      <c r="AH20" s="57" t="str">
        <f>'[1]Policy gestione rischio'!AH273</f>
        <v>NO</v>
      </c>
      <c r="AI20" s="57">
        <f>'[1]Policy gestione rischio'!AI273</f>
        <v>0</v>
      </c>
      <c r="AJ20" s="57" t="str">
        <f>'[1]Policy gestione rischio'!AJ273</f>
        <v>NO</v>
      </c>
      <c r="AK20" s="57">
        <f>'[1]Policy gestione rischio'!AK273</f>
        <v>0</v>
      </c>
      <c r="AL20" s="57" t="str">
        <f>'[1]Policy gestione rischio'!AL273</f>
        <v>NO</v>
      </c>
      <c r="AM20" s="57">
        <f>'[1]Policy gestione rischio'!AM273</f>
        <v>0</v>
      </c>
      <c r="AN20" s="57" t="str">
        <f>'[1]Policy gestione rischio'!AN273</f>
        <v>NO</v>
      </c>
      <c r="AO20" s="57">
        <f>'[1]Policy gestione rischio'!AO273</f>
        <v>0</v>
      </c>
      <c r="AP20" s="57" t="str">
        <f>'[1]Policy gestione rischio'!AP273</f>
        <v>NO</v>
      </c>
      <c r="AQ20" s="57">
        <f>'[1]Policy gestione rischio'!AQ273</f>
        <v>0</v>
      </c>
      <c r="AR20" s="57" t="str">
        <f>'[1]Policy gestione rischio'!AR273</f>
        <v>NO</v>
      </c>
      <c r="AS20" s="57">
        <f>'[1]Policy gestione rischio'!AS273</f>
        <v>0</v>
      </c>
      <c r="AT20" s="57" t="str">
        <f>'[1]Policy gestione rischio'!AT273</f>
        <v>NO</v>
      </c>
      <c r="AU20" s="57">
        <f>'[1]Policy gestione rischio'!AU273</f>
        <v>0</v>
      </c>
      <c r="AV20" s="57" t="str">
        <f>'[1]Policy gestione rischio'!AV273</f>
        <v>NO</v>
      </c>
      <c r="AW20" s="57">
        <f>'[1]Policy gestione rischio'!AW273</f>
        <v>0</v>
      </c>
      <c r="AX20" s="57" t="str">
        <f>'[1]Policy gestione rischio'!AX273</f>
        <v>NO</v>
      </c>
      <c r="AY20" s="57">
        <f>'[1]Policy gestione rischio'!AY273</f>
        <v>0</v>
      </c>
      <c r="AZ20" s="57" t="str">
        <f>'[1]Policy gestione rischio'!AZ273</f>
        <v>NO</v>
      </c>
      <c r="BA20" s="57">
        <f>'[1]Policy gestione rischio'!BA273</f>
        <v>0</v>
      </c>
      <c r="BB20" s="57" t="str">
        <f>'[1]Policy gestione rischio'!BB273</f>
        <v>NO</v>
      </c>
      <c r="BC20" s="57">
        <f>'[1]Policy gestione rischio'!BC273</f>
        <v>0</v>
      </c>
      <c r="BD20" s="60">
        <f>'[1]Policy gestione rischio'!BD273</f>
        <v>0</v>
      </c>
      <c r="BE20" s="60">
        <f>'[1]Policy gestione rischio'!BE273</f>
        <v>0</v>
      </c>
      <c r="BF20" s="122" t="str">
        <f>'[1]Policy gestione rischio'!BF273</f>
        <v>Loreta Margherita Quaranta</v>
      </c>
      <c r="BG20" s="122" t="str">
        <f>'[1]Policy gestione rischio'!BG273</f>
        <v>Loreta Margherita Quaranta</v>
      </c>
      <c r="BH20" s="123">
        <f>'[1]Policy gestione rischio'!BH273</f>
        <v>0</v>
      </c>
      <c r="BI20" s="123">
        <f>'[1]Policy gestione rischio'!BI273</f>
        <v>0</v>
      </c>
      <c r="BJ20" s="123">
        <f>'[1]Policy gestione rischio'!BJ273</f>
        <v>0</v>
      </c>
      <c r="BK20" s="124">
        <f>'[1]Policy gestione rischio'!BK273</f>
        <v>0</v>
      </c>
    </row>
    <row r="21" spans="1:63" ht="66.75" customHeight="1" x14ac:dyDescent="0.25">
      <c r="A21" s="262">
        <f>'[1]Policy gestione rischio'!A274</f>
        <v>0</v>
      </c>
      <c r="B21" s="265">
        <f>'[1]Policy gestione rischio'!B274</f>
        <v>0</v>
      </c>
      <c r="C21" s="269" t="str">
        <f>'[1]Policy gestione rischio'!C274</f>
        <v>A.2. Attività di natura amministrativa</v>
      </c>
      <c r="D21" s="106" t="str">
        <f>'[1]Policy gestione rischio'!D274</f>
        <v>A.2.1. Registrazione mensile delle iscrizioni e delle revoche sindacali pervenute; trasmissione delle suddette variazioni all’Ufficio Paghe e Contributi, per la conseguente applicazione e/o sospensione della trattenuta sindacale e successiva verifica di conformità</v>
      </c>
      <c r="E21" s="99" t="str">
        <f>'[1]Policy gestione rischio'!E274</f>
        <v>RES</v>
      </c>
      <c r="F21" s="99" t="str">
        <f>'[1]Policy gestione rischio'!F274</f>
        <v>A</v>
      </c>
      <c r="G21" s="18" t="str">
        <f>'[1]Policy gestione rischio'!G274</f>
        <v>02</v>
      </c>
      <c r="H21" s="101" t="str">
        <f>'[1]Policy gestione rischio'!H274</f>
        <v>01</v>
      </c>
      <c r="I21" s="57" t="str">
        <f>'[1]Policy gestione rischio'!I274</f>
        <v>X</v>
      </c>
      <c r="J21" s="57" t="str">
        <f>'[1]Policy gestione rischio'!J274</f>
        <v>-</v>
      </c>
      <c r="K21" s="57" t="str">
        <f>'[1]Policy gestione rischio'!K274</f>
        <v>-</v>
      </c>
      <c r="L21" s="57" t="str">
        <f>'[1]Policy gestione rischio'!L274</f>
        <v>NO</v>
      </c>
      <c r="M21" s="57">
        <f>'[1]Policy gestione rischio'!M274</f>
        <v>0</v>
      </c>
      <c r="N21" s="57" t="str">
        <f>'[1]Policy gestione rischio'!N274</f>
        <v>NO</v>
      </c>
      <c r="O21" s="57">
        <f>'[1]Policy gestione rischio'!O274</f>
        <v>0</v>
      </c>
      <c r="P21" s="57" t="str">
        <f>'[1]Policy gestione rischio'!P274</f>
        <v>NO</v>
      </c>
      <c r="Q21" s="57">
        <f>'[1]Policy gestione rischio'!Q274</f>
        <v>0</v>
      </c>
      <c r="R21" s="57" t="str">
        <f>'[1]Policy gestione rischio'!R274</f>
        <v>NO</v>
      </c>
      <c r="S21" s="57">
        <f>'[1]Policy gestione rischio'!S274</f>
        <v>0</v>
      </c>
      <c r="T21" s="57" t="str">
        <f>'[1]Policy gestione rischio'!T274</f>
        <v>NO</v>
      </c>
      <c r="U21" s="57">
        <f>'[1]Policy gestione rischio'!U274</f>
        <v>0</v>
      </c>
      <c r="V21" s="57" t="str">
        <f>'[1]Policy gestione rischio'!V274</f>
        <v>NO</v>
      </c>
      <c r="W21" s="57">
        <f>'[1]Policy gestione rischio'!W274</f>
        <v>0</v>
      </c>
      <c r="X21" s="57" t="str">
        <f>'[1]Policy gestione rischio'!X274</f>
        <v>NO</v>
      </c>
      <c r="Y21" s="57">
        <f>'[1]Policy gestione rischio'!Y274</f>
        <v>0</v>
      </c>
      <c r="Z21" s="57" t="str">
        <f>'[1]Policy gestione rischio'!Z274</f>
        <v>NO</v>
      </c>
      <c r="AA21" s="57">
        <f>'[1]Policy gestione rischio'!AA274</f>
        <v>0</v>
      </c>
      <c r="AB21" s="57" t="str">
        <f>'[1]Policy gestione rischio'!AB274</f>
        <v>NO</v>
      </c>
      <c r="AC21" s="57">
        <f>'[1]Policy gestione rischio'!AC274</f>
        <v>0</v>
      </c>
      <c r="AD21" s="57" t="str">
        <f>'[1]Policy gestione rischio'!AD274</f>
        <v>NO</v>
      </c>
      <c r="AE21" s="57">
        <f>'[1]Policy gestione rischio'!AE274</f>
        <v>0</v>
      </c>
      <c r="AF21" s="57" t="str">
        <f>'[1]Policy gestione rischio'!AF274</f>
        <v>NO</v>
      </c>
      <c r="AG21" s="57">
        <f>'[1]Policy gestione rischio'!AG274</f>
        <v>0</v>
      </c>
      <c r="AH21" s="57" t="str">
        <f>'[1]Policy gestione rischio'!AH274</f>
        <v>NO</v>
      </c>
      <c r="AI21" s="57">
        <f>'[1]Policy gestione rischio'!AI274</f>
        <v>0</v>
      </c>
      <c r="AJ21" s="57" t="str">
        <f>'[1]Policy gestione rischio'!AJ274</f>
        <v>NO</v>
      </c>
      <c r="AK21" s="57">
        <f>'[1]Policy gestione rischio'!AK274</f>
        <v>0</v>
      </c>
      <c r="AL21" s="57" t="str">
        <f>'[1]Policy gestione rischio'!AL274</f>
        <v>NO</v>
      </c>
      <c r="AM21" s="57">
        <f>'[1]Policy gestione rischio'!AM274</f>
        <v>0</v>
      </c>
      <c r="AN21" s="57" t="str">
        <f>'[1]Policy gestione rischio'!AN274</f>
        <v>NO</v>
      </c>
      <c r="AO21" s="57">
        <f>'[1]Policy gestione rischio'!AO274</f>
        <v>0</v>
      </c>
      <c r="AP21" s="57" t="str">
        <f>'[1]Policy gestione rischio'!AP274</f>
        <v>NO</v>
      </c>
      <c r="AQ21" s="57">
        <f>'[1]Policy gestione rischio'!AQ274</f>
        <v>0</v>
      </c>
      <c r="AR21" s="57" t="str">
        <f>'[1]Policy gestione rischio'!AR274</f>
        <v>NO</v>
      </c>
      <c r="AS21" s="57">
        <f>'[1]Policy gestione rischio'!AS274</f>
        <v>0</v>
      </c>
      <c r="AT21" s="57" t="str">
        <f>'[1]Policy gestione rischio'!AT274</f>
        <v>NO</v>
      </c>
      <c r="AU21" s="57">
        <f>'[1]Policy gestione rischio'!AU274</f>
        <v>0</v>
      </c>
      <c r="AV21" s="57" t="str">
        <f>'[1]Policy gestione rischio'!AV274</f>
        <v>NO</v>
      </c>
      <c r="AW21" s="57">
        <f>'[1]Policy gestione rischio'!AW274</f>
        <v>0</v>
      </c>
      <c r="AX21" s="57" t="str">
        <f>'[1]Policy gestione rischio'!AX274</f>
        <v>NO</v>
      </c>
      <c r="AY21" s="57">
        <f>'[1]Policy gestione rischio'!AY274</f>
        <v>0</v>
      </c>
      <c r="AZ21" s="57" t="str">
        <f>'[1]Policy gestione rischio'!AZ274</f>
        <v>NO</v>
      </c>
      <c r="BA21" s="57">
        <f>'[1]Policy gestione rischio'!BA274</f>
        <v>0</v>
      </c>
      <c r="BB21" s="57" t="str">
        <f>'[1]Policy gestione rischio'!BB274</f>
        <v>NO</v>
      </c>
      <c r="BC21" s="57">
        <f>'[1]Policy gestione rischio'!BC274</f>
        <v>0</v>
      </c>
      <c r="BD21" s="60">
        <f>'[1]Policy gestione rischio'!BD274</f>
        <v>0</v>
      </c>
      <c r="BE21" s="60">
        <f>'[1]Policy gestione rischio'!BE274</f>
        <v>0</v>
      </c>
      <c r="BF21" s="122" t="str">
        <f>'[1]Policy gestione rischio'!BF274</f>
        <v>Loreta Margherita Quaranta</v>
      </c>
      <c r="BG21" s="122" t="str">
        <f>'[1]Policy gestione rischio'!BG274</f>
        <v>Loreta Margherita Quaranta</v>
      </c>
      <c r="BH21" s="123">
        <f>'[1]Policy gestione rischio'!BH274</f>
        <v>0</v>
      </c>
      <c r="BI21" s="123">
        <f>'[1]Policy gestione rischio'!BI274</f>
        <v>0</v>
      </c>
      <c r="BJ21" s="123">
        <f>'[1]Policy gestione rischio'!BJ274</f>
        <v>0</v>
      </c>
      <c r="BK21" s="124">
        <f>'[1]Policy gestione rischio'!BK274</f>
        <v>0</v>
      </c>
    </row>
    <row r="22" spans="1:63" ht="54" customHeight="1" x14ac:dyDescent="0.25">
      <c r="A22" s="262">
        <f>'[1]Policy gestione rischio'!A275</f>
        <v>0</v>
      </c>
      <c r="B22" s="265">
        <f>'[1]Policy gestione rischio'!B275</f>
        <v>0</v>
      </c>
      <c r="C22" s="270">
        <f>'[1]Policy gestione rischio'!C275</f>
        <v>0</v>
      </c>
      <c r="D22" s="106" t="str">
        <f>'[1]Policy gestione rischio'!D275</f>
        <v>A.2.2. Invio mensile, alle singole Organizzazioni Sindacali, delle variazioni sindacali registrate nel periodo di riferimento (n. iscritti, nominativi, revoche, sospensioni delle trattenute)</v>
      </c>
      <c r="E22" s="99" t="str">
        <f>'[1]Policy gestione rischio'!E275</f>
        <v>RES</v>
      </c>
      <c r="F22" s="99" t="str">
        <f>'[1]Policy gestione rischio'!F275</f>
        <v>A</v>
      </c>
      <c r="G22" s="18" t="str">
        <f>'[1]Policy gestione rischio'!G275</f>
        <v>02</v>
      </c>
      <c r="H22" s="101" t="str">
        <f>'[1]Policy gestione rischio'!H275</f>
        <v>02</v>
      </c>
      <c r="I22" s="57" t="str">
        <f>'[1]Policy gestione rischio'!I275</f>
        <v>X</v>
      </c>
      <c r="J22" s="57" t="str">
        <f>'[1]Policy gestione rischio'!J275</f>
        <v>-</v>
      </c>
      <c r="K22" s="57" t="str">
        <f>'[1]Policy gestione rischio'!K275</f>
        <v>-</v>
      </c>
      <c r="L22" s="57" t="str">
        <f>'[1]Policy gestione rischio'!L275</f>
        <v>NO</v>
      </c>
      <c r="M22" s="57">
        <f>'[1]Policy gestione rischio'!M275</f>
        <v>0</v>
      </c>
      <c r="N22" s="57" t="str">
        <f>'[1]Policy gestione rischio'!N275</f>
        <v>NO</v>
      </c>
      <c r="O22" s="57">
        <f>'[1]Policy gestione rischio'!O275</f>
        <v>0</v>
      </c>
      <c r="P22" s="57" t="str">
        <f>'[1]Policy gestione rischio'!P275</f>
        <v>NO</v>
      </c>
      <c r="Q22" s="57">
        <f>'[1]Policy gestione rischio'!Q275</f>
        <v>0</v>
      </c>
      <c r="R22" s="57" t="str">
        <f>'[1]Policy gestione rischio'!R275</f>
        <v>NO</v>
      </c>
      <c r="S22" s="57">
        <f>'[1]Policy gestione rischio'!S275</f>
        <v>0</v>
      </c>
      <c r="T22" s="57" t="str">
        <f>'[1]Policy gestione rischio'!T275</f>
        <v>NO</v>
      </c>
      <c r="U22" s="57">
        <f>'[1]Policy gestione rischio'!U275</f>
        <v>0</v>
      </c>
      <c r="V22" s="57" t="str">
        <f>'[1]Policy gestione rischio'!V275</f>
        <v>NO</v>
      </c>
      <c r="W22" s="57">
        <f>'[1]Policy gestione rischio'!W275</f>
        <v>0</v>
      </c>
      <c r="X22" s="57" t="str">
        <f>'[1]Policy gestione rischio'!X275</f>
        <v>NO</v>
      </c>
      <c r="Y22" s="57">
        <f>'[1]Policy gestione rischio'!Y275</f>
        <v>0</v>
      </c>
      <c r="Z22" s="57" t="str">
        <f>'[1]Policy gestione rischio'!Z275</f>
        <v>NO</v>
      </c>
      <c r="AA22" s="57">
        <f>'[1]Policy gestione rischio'!AA275</f>
        <v>0</v>
      </c>
      <c r="AB22" s="57" t="str">
        <f>'[1]Policy gestione rischio'!AB275</f>
        <v>NO</v>
      </c>
      <c r="AC22" s="57">
        <f>'[1]Policy gestione rischio'!AC275</f>
        <v>0</v>
      </c>
      <c r="AD22" s="57" t="str">
        <f>'[1]Policy gestione rischio'!AD275</f>
        <v>NO</v>
      </c>
      <c r="AE22" s="57">
        <f>'[1]Policy gestione rischio'!AE275</f>
        <v>0</v>
      </c>
      <c r="AF22" s="57" t="str">
        <f>'[1]Policy gestione rischio'!AF275</f>
        <v>NO</v>
      </c>
      <c r="AG22" s="57">
        <f>'[1]Policy gestione rischio'!AG275</f>
        <v>0</v>
      </c>
      <c r="AH22" s="57" t="str">
        <f>'[1]Policy gestione rischio'!AH275</f>
        <v>NO</v>
      </c>
      <c r="AI22" s="57">
        <f>'[1]Policy gestione rischio'!AI275</f>
        <v>0</v>
      </c>
      <c r="AJ22" s="57" t="str">
        <f>'[1]Policy gestione rischio'!AJ275</f>
        <v>NO</v>
      </c>
      <c r="AK22" s="57">
        <f>'[1]Policy gestione rischio'!AK275</f>
        <v>0</v>
      </c>
      <c r="AL22" s="57" t="str">
        <f>'[1]Policy gestione rischio'!AL275</f>
        <v>NO</v>
      </c>
      <c r="AM22" s="57">
        <f>'[1]Policy gestione rischio'!AM275</f>
        <v>0</v>
      </c>
      <c r="AN22" s="57" t="str">
        <f>'[1]Policy gestione rischio'!AN275</f>
        <v>NO</v>
      </c>
      <c r="AO22" s="57">
        <f>'[1]Policy gestione rischio'!AO275</f>
        <v>0</v>
      </c>
      <c r="AP22" s="57" t="str">
        <f>'[1]Policy gestione rischio'!AP275</f>
        <v>NO</v>
      </c>
      <c r="AQ22" s="57">
        <f>'[1]Policy gestione rischio'!AQ275</f>
        <v>0</v>
      </c>
      <c r="AR22" s="57" t="str">
        <f>'[1]Policy gestione rischio'!AR275</f>
        <v>NO</v>
      </c>
      <c r="AS22" s="57">
        <f>'[1]Policy gestione rischio'!AS275</f>
        <v>0</v>
      </c>
      <c r="AT22" s="57" t="str">
        <f>'[1]Policy gestione rischio'!AT275</f>
        <v>NO</v>
      </c>
      <c r="AU22" s="57">
        <f>'[1]Policy gestione rischio'!AU275</f>
        <v>0</v>
      </c>
      <c r="AV22" s="57" t="str">
        <f>'[1]Policy gestione rischio'!AV275</f>
        <v>NO</v>
      </c>
      <c r="AW22" s="57">
        <f>'[1]Policy gestione rischio'!AW275</f>
        <v>0</v>
      </c>
      <c r="AX22" s="57" t="str">
        <f>'[1]Policy gestione rischio'!AX275</f>
        <v>NO</v>
      </c>
      <c r="AY22" s="57">
        <f>'[1]Policy gestione rischio'!AY275</f>
        <v>0</v>
      </c>
      <c r="AZ22" s="57" t="str">
        <f>'[1]Policy gestione rischio'!AZ275</f>
        <v>NO</v>
      </c>
      <c r="BA22" s="57">
        <f>'[1]Policy gestione rischio'!BA275</f>
        <v>0</v>
      </c>
      <c r="BB22" s="57" t="str">
        <f>'[1]Policy gestione rischio'!BB275</f>
        <v>NO</v>
      </c>
      <c r="BC22" s="57">
        <f>'[1]Policy gestione rischio'!BC275</f>
        <v>0</v>
      </c>
      <c r="BD22" s="60">
        <f>'[1]Policy gestione rischio'!BD275</f>
        <v>0</v>
      </c>
      <c r="BE22" s="60">
        <f>'[1]Policy gestione rischio'!BE275</f>
        <v>0</v>
      </c>
      <c r="BF22" s="122" t="str">
        <f>'[1]Policy gestione rischio'!BF275</f>
        <v>Loreta Margherita Quaranta</v>
      </c>
      <c r="BG22" s="122" t="str">
        <f>'[1]Policy gestione rischio'!BG275</f>
        <v>Loreta Margherita Quaranta</v>
      </c>
      <c r="BH22" s="123">
        <f>'[1]Policy gestione rischio'!BH275</f>
        <v>0</v>
      </c>
      <c r="BI22" s="123">
        <f>'[1]Policy gestione rischio'!BI275</f>
        <v>0</v>
      </c>
      <c r="BJ22" s="123">
        <f>'[1]Policy gestione rischio'!BJ275</f>
        <v>0</v>
      </c>
      <c r="BK22" s="124">
        <f>'[1]Policy gestione rischio'!BK275</f>
        <v>0</v>
      </c>
    </row>
    <row r="23" spans="1:63" ht="36.75" customHeight="1" x14ac:dyDescent="0.25">
      <c r="A23" s="262">
        <f>'[1]Policy gestione rischio'!A276</f>
        <v>0</v>
      </c>
      <c r="B23" s="265">
        <f>'[1]Policy gestione rischio'!B276</f>
        <v>0</v>
      </c>
      <c r="C23" s="270">
        <f>'[1]Policy gestione rischio'!C276</f>
        <v>0</v>
      </c>
      <c r="D23" s="111" t="str">
        <f>'[1]Policy gestione rischio'!D276</f>
        <v xml:space="preserve">A.2.3. Reperimento di spazi idonei allo svolgimento delle Assemblee sindacali </v>
      </c>
      <c r="E23" s="18" t="str">
        <f>'[1]Policy gestione rischio'!E276</f>
        <v>RES</v>
      </c>
      <c r="F23" s="18" t="str">
        <f>'[1]Policy gestione rischio'!F276</f>
        <v>A</v>
      </c>
      <c r="G23" s="102" t="str">
        <f>'[1]Policy gestione rischio'!G276</f>
        <v>02</v>
      </c>
      <c r="H23" s="103" t="str">
        <f>'[1]Policy gestione rischio'!H276</f>
        <v>03</v>
      </c>
      <c r="I23" s="57" t="str">
        <f>'[1]Policy gestione rischio'!I276</f>
        <v>X</v>
      </c>
      <c r="J23" s="57" t="str">
        <f>'[1]Policy gestione rischio'!J276</f>
        <v>-</v>
      </c>
      <c r="K23" s="57" t="str">
        <f>'[1]Policy gestione rischio'!K276</f>
        <v>-</v>
      </c>
      <c r="L23" s="57" t="str">
        <f>'[1]Policy gestione rischio'!L276</f>
        <v>NO</v>
      </c>
      <c r="M23" s="57">
        <f>'[1]Policy gestione rischio'!M276</f>
        <v>0</v>
      </c>
      <c r="N23" s="57" t="str">
        <f>'[1]Policy gestione rischio'!N276</f>
        <v>NO</v>
      </c>
      <c r="O23" s="57">
        <f>'[1]Policy gestione rischio'!O276</f>
        <v>0</v>
      </c>
      <c r="P23" s="57" t="str">
        <f>'[1]Policy gestione rischio'!P276</f>
        <v>NO</v>
      </c>
      <c r="Q23" s="57">
        <f>'[1]Policy gestione rischio'!Q276</f>
        <v>0</v>
      </c>
      <c r="R23" s="57" t="str">
        <f>'[1]Policy gestione rischio'!R276</f>
        <v>NO</v>
      </c>
      <c r="S23" s="57">
        <f>'[1]Policy gestione rischio'!S276</f>
        <v>0</v>
      </c>
      <c r="T23" s="57" t="str">
        <f>'[1]Policy gestione rischio'!T276</f>
        <v>NO</v>
      </c>
      <c r="U23" s="57">
        <f>'[1]Policy gestione rischio'!U276</f>
        <v>0</v>
      </c>
      <c r="V23" s="57" t="str">
        <f>'[1]Policy gestione rischio'!V276</f>
        <v>NO</v>
      </c>
      <c r="W23" s="57">
        <f>'[1]Policy gestione rischio'!W276</f>
        <v>0</v>
      </c>
      <c r="X23" s="57" t="str">
        <f>'[1]Policy gestione rischio'!X276</f>
        <v>NO</v>
      </c>
      <c r="Y23" s="57">
        <f>'[1]Policy gestione rischio'!Y276</f>
        <v>0</v>
      </c>
      <c r="Z23" s="57" t="str">
        <f>'[1]Policy gestione rischio'!Z276</f>
        <v>NO</v>
      </c>
      <c r="AA23" s="57">
        <f>'[1]Policy gestione rischio'!AA276</f>
        <v>0</v>
      </c>
      <c r="AB23" s="57" t="str">
        <f>'[1]Policy gestione rischio'!AB276</f>
        <v>NO</v>
      </c>
      <c r="AC23" s="57">
        <f>'[1]Policy gestione rischio'!AC276</f>
        <v>0</v>
      </c>
      <c r="AD23" s="57" t="str">
        <f>'[1]Policy gestione rischio'!AD276</f>
        <v>NO</v>
      </c>
      <c r="AE23" s="57">
        <f>'[1]Policy gestione rischio'!AE276</f>
        <v>0</v>
      </c>
      <c r="AF23" s="57" t="str">
        <f>'[1]Policy gestione rischio'!AF276</f>
        <v>NO</v>
      </c>
      <c r="AG23" s="57">
        <f>'[1]Policy gestione rischio'!AG276</f>
        <v>0</v>
      </c>
      <c r="AH23" s="57" t="str">
        <f>'[1]Policy gestione rischio'!AH276</f>
        <v>NO</v>
      </c>
      <c r="AI23" s="57">
        <f>'[1]Policy gestione rischio'!AI276</f>
        <v>0</v>
      </c>
      <c r="AJ23" s="57" t="str">
        <f>'[1]Policy gestione rischio'!AJ276</f>
        <v>NO</v>
      </c>
      <c r="AK23" s="57">
        <f>'[1]Policy gestione rischio'!AK276</f>
        <v>0</v>
      </c>
      <c r="AL23" s="57" t="str">
        <f>'[1]Policy gestione rischio'!AL276</f>
        <v>NO</v>
      </c>
      <c r="AM23" s="57">
        <f>'[1]Policy gestione rischio'!AM276</f>
        <v>0</v>
      </c>
      <c r="AN23" s="57" t="str">
        <f>'[1]Policy gestione rischio'!AN276</f>
        <v>NO</v>
      </c>
      <c r="AO23" s="57">
        <f>'[1]Policy gestione rischio'!AO276</f>
        <v>0</v>
      </c>
      <c r="AP23" s="57" t="str">
        <f>'[1]Policy gestione rischio'!AP276</f>
        <v>NO</v>
      </c>
      <c r="AQ23" s="57">
        <f>'[1]Policy gestione rischio'!AQ276</f>
        <v>0</v>
      </c>
      <c r="AR23" s="57" t="str">
        <f>'[1]Policy gestione rischio'!AR276</f>
        <v>NO</v>
      </c>
      <c r="AS23" s="57">
        <f>'[1]Policy gestione rischio'!AS276</f>
        <v>0</v>
      </c>
      <c r="AT23" s="57" t="str">
        <f>'[1]Policy gestione rischio'!AT276</f>
        <v>NO</v>
      </c>
      <c r="AU23" s="57">
        <f>'[1]Policy gestione rischio'!AU276</f>
        <v>0</v>
      </c>
      <c r="AV23" s="57" t="str">
        <f>'[1]Policy gestione rischio'!AV276</f>
        <v>NO</v>
      </c>
      <c r="AW23" s="57">
        <f>'[1]Policy gestione rischio'!AW276</f>
        <v>0</v>
      </c>
      <c r="AX23" s="57" t="str">
        <f>'[1]Policy gestione rischio'!AX276</f>
        <v>NO</v>
      </c>
      <c r="AY23" s="57">
        <f>'[1]Policy gestione rischio'!AY276</f>
        <v>0</v>
      </c>
      <c r="AZ23" s="57" t="str">
        <f>'[1]Policy gestione rischio'!AZ276</f>
        <v>NO</v>
      </c>
      <c r="BA23" s="57">
        <f>'[1]Policy gestione rischio'!BA276</f>
        <v>0</v>
      </c>
      <c r="BB23" s="57" t="str">
        <f>'[1]Policy gestione rischio'!BB276</f>
        <v>NO</v>
      </c>
      <c r="BC23" s="57">
        <f>'[1]Policy gestione rischio'!BC276</f>
        <v>0</v>
      </c>
      <c r="BD23" s="60">
        <f>'[1]Policy gestione rischio'!BD276</f>
        <v>0</v>
      </c>
      <c r="BE23" s="60">
        <f>'[1]Policy gestione rischio'!BE276</f>
        <v>0</v>
      </c>
      <c r="BF23" s="122" t="str">
        <f>'[1]Policy gestione rischio'!BF276</f>
        <v>Loreta Margherita Quaranta</v>
      </c>
      <c r="BG23" s="122" t="str">
        <f>'[1]Policy gestione rischio'!BG276</f>
        <v>Loreta Margherita Quaranta</v>
      </c>
      <c r="BH23" s="123">
        <f>'[1]Policy gestione rischio'!BH276</f>
        <v>0</v>
      </c>
      <c r="BI23" s="123">
        <f>'[1]Policy gestione rischio'!BI276</f>
        <v>0</v>
      </c>
      <c r="BJ23" s="123">
        <f>'[1]Policy gestione rischio'!BJ276</f>
        <v>0</v>
      </c>
      <c r="BK23" s="124">
        <f>'[1]Policy gestione rischio'!BK276</f>
        <v>0</v>
      </c>
    </row>
    <row r="24" spans="1:63" ht="39" customHeight="1" x14ac:dyDescent="0.25">
      <c r="A24" s="262">
        <f>'[1]Policy gestione rischio'!A277</f>
        <v>0</v>
      </c>
      <c r="B24" s="265">
        <f>'[1]Policy gestione rischio'!B277</f>
        <v>0</v>
      </c>
      <c r="C24" s="270">
        <f>'[1]Policy gestione rischio'!C277</f>
        <v>0</v>
      </c>
      <c r="D24" s="111" t="str">
        <f>'[1]Policy gestione rischio'!D277</f>
        <v>A.2.4. Reporting su rappresentanza sindacale, deleghe sindacali e cariche sindacali ricoperte dai dipendenti</v>
      </c>
      <c r="E24" s="102" t="str">
        <f>'[1]Policy gestione rischio'!E277</f>
        <v>RES</v>
      </c>
      <c r="F24" s="18" t="str">
        <f>'[1]Policy gestione rischio'!F277</f>
        <v>A</v>
      </c>
      <c r="G24" s="102" t="str">
        <f>'[1]Policy gestione rischio'!G277</f>
        <v>02</v>
      </c>
      <c r="H24" s="103" t="str">
        <f>'[1]Policy gestione rischio'!H277</f>
        <v>04</v>
      </c>
      <c r="I24" s="57" t="str">
        <f>'[1]Policy gestione rischio'!I277</f>
        <v>X</v>
      </c>
      <c r="J24" s="57" t="str">
        <f>'[1]Policy gestione rischio'!J277</f>
        <v>-</v>
      </c>
      <c r="K24" s="57" t="str">
        <f>'[1]Policy gestione rischio'!K277</f>
        <v>-</v>
      </c>
      <c r="L24" s="57" t="str">
        <f>'[1]Policy gestione rischio'!L277</f>
        <v>NO</v>
      </c>
      <c r="M24" s="57">
        <f>'[1]Policy gestione rischio'!M277</f>
        <v>0</v>
      </c>
      <c r="N24" s="57" t="str">
        <f>'[1]Policy gestione rischio'!N277</f>
        <v>NO</v>
      </c>
      <c r="O24" s="57">
        <f>'[1]Policy gestione rischio'!O277</f>
        <v>0</v>
      </c>
      <c r="P24" s="57" t="str">
        <f>'[1]Policy gestione rischio'!P277</f>
        <v>NO</v>
      </c>
      <c r="Q24" s="57">
        <f>'[1]Policy gestione rischio'!Q277</f>
        <v>0</v>
      </c>
      <c r="R24" s="57" t="str">
        <f>'[1]Policy gestione rischio'!R277</f>
        <v>NO</v>
      </c>
      <c r="S24" s="57">
        <f>'[1]Policy gestione rischio'!S277</f>
        <v>0</v>
      </c>
      <c r="T24" s="57" t="str">
        <f>'[1]Policy gestione rischio'!T277</f>
        <v>NO</v>
      </c>
      <c r="U24" s="57">
        <f>'[1]Policy gestione rischio'!U277</f>
        <v>0</v>
      </c>
      <c r="V24" s="57" t="str">
        <f>'[1]Policy gestione rischio'!V277</f>
        <v>NO</v>
      </c>
      <c r="W24" s="57">
        <f>'[1]Policy gestione rischio'!W277</f>
        <v>0</v>
      </c>
      <c r="X24" s="57" t="str">
        <f>'[1]Policy gestione rischio'!X277</f>
        <v>NO</v>
      </c>
      <c r="Y24" s="57">
        <f>'[1]Policy gestione rischio'!Y277</f>
        <v>0</v>
      </c>
      <c r="Z24" s="57" t="str">
        <f>'[1]Policy gestione rischio'!Z277</f>
        <v>NO</v>
      </c>
      <c r="AA24" s="57">
        <f>'[1]Policy gestione rischio'!AA277</f>
        <v>0</v>
      </c>
      <c r="AB24" s="57" t="str">
        <f>'[1]Policy gestione rischio'!AB277</f>
        <v>NO</v>
      </c>
      <c r="AC24" s="57">
        <f>'[1]Policy gestione rischio'!AC277</f>
        <v>0</v>
      </c>
      <c r="AD24" s="57" t="str">
        <f>'[1]Policy gestione rischio'!AD277</f>
        <v>NO</v>
      </c>
      <c r="AE24" s="57">
        <f>'[1]Policy gestione rischio'!AE277</f>
        <v>0</v>
      </c>
      <c r="AF24" s="57" t="str">
        <f>'[1]Policy gestione rischio'!AF277</f>
        <v>NO</v>
      </c>
      <c r="AG24" s="57">
        <f>'[1]Policy gestione rischio'!AG277</f>
        <v>0</v>
      </c>
      <c r="AH24" s="57" t="str">
        <f>'[1]Policy gestione rischio'!AH277</f>
        <v>NO</v>
      </c>
      <c r="AI24" s="57">
        <f>'[1]Policy gestione rischio'!AI277</f>
        <v>0</v>
      </c>
      <c r="AJ24" s="57" t="str">
        <f>'[1]Policy gestione rischio'!AJ277</f>
        <v>NO</v>
      </c>
      <c r="AK24" s="57">
        <f>'[1]Policy gestione rischio'!AK277</f>
        <v>0</v>
      </c>
      <c r="AL24" s="57" t="str">
        <f>'[1]Policy gestione rischio'!AL277</f>
        <v>NO</v>
      </c>
      <c r="AM24" s="57">
        <f>'[1]Policy gestione rischio'!AM277</f>
        <v>0</v>
      </c>
      <c r="AN24" s="57" t="str">
        <f>'[1]Policy gestione rischio'!AN277</f>
        <v>NO</v>
      </c>
      <c r="AO24" s="57">
        <f>'[1]Policy gestione rischio'!AO277</f>
        <v>0</v>
      </c>
      <c r="AP24" s="57" t="str">
        <f>'[1]Policy gestione rischio'!AP277</f>
        <v>NO</v>
      </c>
      <c r="AQ24" s="57">
        <f>'[1]Policy gestione rischio'!AQ277</f>
        <v>0</v>
      </c>
      <c r="AR24" s="57" t="str">
        <f>'[1]Policy gestione rischio'!AR277</f>
        <v>NO</v>
      </c>
      <c r="AS24" s="57">
        <f>'[1]Policy gestione rischio'!AS277</f>
        <v>0</v>
      </c>
      <c r="AT24" s="57" t="str">
        <f>'[1]Policy gestione rischio'!AT277</f>
        <v>NO</v>
      </c>
      <c r="AU24" s="57">
        <f>'[1]Policy gestione rischio'!AU277</f>
        <v>0</v>
      </c>
      <c r="AV24" s="57" t="str">
        <f>'[1]Policy gestione rischio'!AV277</f>
        <v>NO</v>
      </c>
      <c r="AW24" s="57">
        <f>'[1]Policy gestione rischio'!AW277</f>
        <v>0</v>
      </c>
      <c r="AX24" s="57" t="str">
        <f>'[1]Policy gestione rischio'!AX277</f>
        <v>NO</v>
      </c>
      <c r="AY24" s="57">
        <f>'[1]Policy gestione rischio'!AY277</f>
        <v>0</v>
      </c>
      <c r="AZ24" s="57" t="str">
        <f>'[1]Policy gestione rischio'!AZ277</f>
        <v>NO</v>
      </c>
      <c r="BA24" s="57">
        <f>'[1]Policy gestione rischio'!BA277</f>
        <v>0</v>
      </c>
      <c r="BB24" s="57" t="str">
        <f>'[1]Policy gestione rischio'!BB277</f>
        <v>NO</v>
      </c>
      <c r="BC24" s="57">
        <f>'[1]Policy gestione rischio'!BC277</f>
        <v>0</v>
      </c>
      <c r="BD24" s="60">
        <f>'[1]Policy gestione rischio'!BD277</f>
        <v>0</v>
      </c>
      <c r="BE24" s="60">
        <f>'[1]Policy gestione rischio'!BE277</f>
        <v>0</v>
      </c>
      <c r="BF24" s="122" t="str">
        <f>'[1]Policy gestione rischio'!BF277</f>
        <v>Loreta Margherita Quaranta</v>
      </c>
      <c r="BG24" s="122" t="str">
        <f>'[1]Policy gestione rischio'!BG277</f>
        <v>Loreta Margherita Quaranta</v>
      </c>
      <c r="BH24" s="123">
        <f>'[1]Policy gestione rischio'!BH277</f>
        <v>0</v>
      </c>
      <c r="BI24" s="123">
        <f>'[1]Policy gestione rischio'!BI277</f>
        <v>0</v>
      </c>
      <c r="BJ24" s="123">
        <f>'[1]Policy gestione rischio'!BJ277</f>
        <v>0</v>
      </c>
      <c r="BK24" s="124">
        <f>'[1]Policy gestione rischio'!BK277</f>
        <v>0</v>
      </c>
    </row>
    <row r="25" spans="1:63" ht="48.75" customHeight="1" x14ac:dyDescent="0.25">
      <c r="A25" s="262">
        <f>'[1]Policy gestione rischio'!A278</f>
        <v>0</v>
      </c>
      <c r="B25" s="265">
        <f>'[1]Policy gestione rischio'!B278</f>
        <v>0</v>
      </c>
      <c r="C25" s="270">
        <f>'[1]Policy gestione rischio'!C278</f>
        <v>0</v>
      </c>
      <c r="D25" s="111" t="str">
        <f>'[1]Policy gestione rischio'!D278</f>
        <v>A.2.5. Predisposizione delle note informative e delle note di riscontro alle istanze presentate dalle Organizzazioni Sindacali Territoriali e dalla R.S.U.</v>
      </c>
      <c r="E25" s="102" t="str">
        <f>'[1]Policy gestione rischio'!E278</f>
        <v>RES</v>
      </c>
      <c r="F25" s="102" t="str">
        <f>'[1]Policy gestione rischio'!F278</f>
        <v>A</v>
      </c>
      <c r="G25" s="102" t="str">
        <f>'[1]Policy gestione rischio'!G278</f>
        <v>02</v>
      </c>
      <c r="H25" s="103" t="str">
        <f>'[1]Policy gestione rischio'!H278</f>
        <v>05</v>
      </c>
      <c r="I25" s="57" t="str">
        <f>'[1]Policy gestione rischio'!I278</f>
        <v>X</v>
      </c>
      <c r="J25" s="57" t="str">
        <f>'[1]Policy gestione rischio'!J278</f>
        <v>-</v>
      </c>
      <c r="K25" s="57" t="str">
        <f>'[1]Policy gestione rischio'!K278</f>
        <v>-</v>
      </c>
      <c r="L25" s="57" t="str">
        <f>'[1]Policy gestione rischio'!L278</f>
        <v>NO</v>
      </c>
      <c r="M25" s="57">
        <f>'[1]Policy gestione rischio'!M278</f>
        <v>0</v>
      </c>
      <c r="N25" s="57" t="str">
        <f>'[1]Policy gestione rischio'!N278</f>
        <v>NO</v>
      </c>
      <c r="O25" s="57">
        <f>'[1]Policy gestione rischio'!O278</f>
        <v>0</v>
      </c>
      <c r="P25" s="57" t="str">
        <f>'[1]Policy gestione rischio'!P278</f>
        <v>NO</v>
      </c>
      <c r="Q25" s="57">
        <f>'[1]Policy gestione rischio'!Q278</f>
        <v>0</v>
      </c>
      <c r="R25" s="57" t="str">
        <f>'[1]Policy gestione rischio'!R278</f>
        <v>NO</v>
      </c>
      <c r="S25" s="57">
        <f>'[1]Policy gestione rischio'!S278</f>
        <v>0</v>
      </c>
      <c r="T25" s="57" t="str">
        <f>'[1]Policy gestione rischio'!T278</f>
        <v>NO</v>
      </c>
      <c r="U25" s="57">
        <f>'[1]Policy gestione rischio'!U278</f>
        <v>0</v>
      </c>
      <c r="V25" s="57" t="str">
        <f>'[1]Policy gestione rischio'!V278</f>
        <v>NO</v>
      </c>
      <c r="W25" s="57">
        <f>'[1]Policy gestione rischio'!W278</f>
        <v>0</v>
      </c>
      <c r="X25" s="57" t="str">
        <f>'[1]Policy gestione rischio'!X278</f>
        <v>NO</v>
      </c>
      <c r="Y25" s="57">
        <f>'[1]Policy gestione rischio'!Y278</f>
        <v>0</v>
      </c>
      <c r="Z25" s="57" t="str">
        <f>'[1]Policy gestione rischio'!Z278</f>
        <v>NO</v>
      </c>
      <c r="AA25" s="57">
        <f>'[1]Policy gestione rischio'!AA278</f>
        <v>0</v>
      </c>
      <c r="AB25" s="57" t="str">
        <f>'[1]Policy gestione rischio'!AB278</f>
        <v>NO</v>
      </c>
      <c r="AC25" s="57">
        <f>'[1]Policy gestione rischio'!AC278</f>
        <v>0</v>
      </c>
      <c r="AD25" s="57" t="str">
        <f>'[1]Policy gestione rischio'!AD278</f>
        <v>NO</v>
      </c>
      <c r="AE25" s="57">
        <f>'[1]Policy gestione rischio'!AE278</f>
        <v>0</v>
      </c>
      <c r="AF25" s="57" t="str">
        <f>'[1]Policy gestione rischio'!AF278</f>
        <v>NO</v>
      </c>
      <c r="AG25" s="57">
        <f>'[1]Policy gestione rischio'!AG278</f>
        <v>0</v>
      </c>
      <c r="AH25" s="57" t="str">
        <f>'[1]Policy gestione rischio'!AH278</f>
        <v>NO</v>
      </c>
      <c r="AI25" s="57">
        <f>'[1]Policy gestione rischio'!AI278</f>
        <v>0</v>
      </c>
      <c r="AJ25" s="57" t="str">
        <f>'[1]Policy gestione rischio'!AJ278</f>
        <v>NO</v>
      </c>
      <c r="AK25" s="57">
        <f>'[1]Policy gestione rischio'!AK278</f>
        <v>0</v>
      </c>
      <c r="AL25" s="57" t="str">
        <f>'[1]Policy gestione rischio'!AL278</f>
        <v>NO</v>
      </c>
      <c r="AM25" s="57">
        <f>'[1]Policy gestione rischio'!AM278</f>
        <v>0</v>
      </c>
      <c r="AN25" s="57" t="str">
        <f>'[1]Policy gestione rischio'!AN278</f>
        <v>NO</v>
      </c>
      <c r="AO25" s="57">
        <f>'[1]Policy gestione rischio'!AO278</f>
        <v>0</v>
      </c>
      <c r="AP25" s="57" t="str">
        <f>'[1]Policy gestione rischio'!AP278</f>
        <v>NO</v>
      </c>
      <c r="AQ25" s="57">
        <f>'[1]Policy gestione rischio'!AQ278</f>
        <v>0</v>
      </c>
      <c r="AR25" s="57" t="str">
        <f>'[1]Policy gestione rischio'!AR278</f>
        <v>NO</v>
      </c>
      <c r="AS25" s="57">
        <f>'[1]Policy gestione rischio'!AS278</f>
        <v>0</v>
      </c>
      <c r="AT25" s="57" t="str">
        <f>'[1]Policy gestione rischio'!AT278</f>
        <v>NO</v>
      </c>
      <c r="AU25" s="57">
        <f>'[1]Policy gestione rischio'!AU278</f>
        <v>0</v>
      </c>
      <c r="AV25" s="57" t="str">
        <f>'[1]Policy gestione rischio'!AV278</f>
        <v>NO</v>
      </c>
      <c r="AW25" s="57">
        <f>'[1]Policy gestione rischio'!AW278</f>
        <v>0</v>
      </c>
      <c r="AX25" s="57" t="str">
        <f>'[1]Policy gestione rischio'!AX278</f>
        <v>NO</v>
      </c>
      <c r="AY25" s="57">
        <f>'[1]Policy gestione rischio'!AY278</f>
        <v>0</v>
      </c>
      <c r="AZ25" s="57" t="str">
        <f>'[1]Policy gestione rischio'!AZ278</f>
        <v>NO</v>
      </c>
      <c r="BA25" s="57">
        <f>'[1]Policy gestione rischio'!BA278</f>
        <v>0</v>
      </c>
      <c r="BB25" s="57" t="str">
        <f>'[1]Policy gestione rischio'!BB278</f>
        <v>NO</v>
      </c>
      <c r="BC25" s="57">
        <f>'[1]Policy gestione rischio'!BC278</f>
        <v>0</v>
      </c>
      <c r="BD25" s="60">
        <f>'[1]Policy gestione rischio'!BD278</f>
        <v>0</v>
      </c>
      <c r="BE25" s="60">
        <f>'[1]Policy gestione rischio'!BE278</f>
        <v>0</v>
      </c>
      <c r="BF25" s="122" t="str">
        <f>'[1]Policy gestione rischio'!BF278</f>
        <v>Loreta Margherita Quaranta</v>
      </c>
      <c r="BG25" s="122" t="str">
        <f>'[1]Policy gestione rischio'!BG278</f>
        <v>Loreta Margherita Quaranta</v>
      </c>
      <c r="BH25" s="123">
        <f>'[1]Policy gestione rischio'!BH278</f>
        <v>0</v>
      </c>
      <c r="BI25" s="123">
        <f>'[1]Policy gestione rischio'!BI278</f>
        <v>0</v>
      </c>
      <c r="BJ25" s="123">
        <f>'[1]Policy gestione rischio'!BJ278</f>
        <v>0</v>
      </c>
      <c r="BK25" s="124">
        <f>'[1]Policy gestione rischio'!BK278</f>
        <v>0</v>
      </c>
    </row>
    <row r="26" spans="1:63" ht="55.5" customHeight="1" thickBot="1" x14ac:dyDescent="0.3">
      <c r="A26" s="263">
        <f>'[1]Policy gestione rischio'!A279</f>
        <v>0</v>
      </c>
      <c r="B26" s="266">
        <f>'[1]Policy gestione rischio'!B279</f>
        <v>0</v>
      </c>
      <c r="C26" s="271">
        <f>'[1]Policy gestione rischio'!C279</f>
        <v>0</v>
      </c>
      <c r="D26" s="107" t="str">
        <f>'[1]Policy gestione rischio'!D279</f>
        <v>A.2.6. Pubblicazione degli Accordi Sindacali in sezione “Società Trasparente” del sito internet aziendale, sottosezioni “Contrattazione Collettiva” / “Contrattazione Integrativa”</v>
      </c>
      <c r="E26" s="20" t="str">
        <f>'[1]Policy gestione rischio'!E279</f>
        <v>RES</v>
      </c>
      <c r="F26" s="20" t="str">
        <f>'[1]Policy gestione rischio'!F279</f>
        <v>A</v>
      </c>
      <c r="G26" s="20" t="str">
        <f>'[1]Policy gestione rischio'!G279</f>
        <v>02</v>
      </c>
      <c r="H26" s="104" t="str">
        <f>'[1]Policy gestione rischio'!H279</f>
        <v>06</v>
      </c>
      <c r="I26" s="57" t="str">
        <f>'[1]Policy gestione rischio'!I279</f>
        <v>X</v>
      </c>
      <c r="J26" s="65" t="str">
        <f>'[1]Policy gestione rischio'!J279</f>
        <v>-</v>
      </c>
      <c r="K26" s="57" t="str">
        <f>'[1]Policy gestione rischio'!K279</f>
        <v>-</v>
      </c>
      <c r="L26" s="65" t="str">
        <f>'[1]Policy gestione rischio'!L279</f>
        <v>NO</v>
      </c>
      <c r="M26" s="65">
        <f>'[1]Policy gestione rischio'!M279</f>
        <v>0</v>
      </c>
      <c r="N26" s="65" t="str">
        <f>'[1]Policy gestione rischio'!N279</f>
        <v>NO</v>
      </c>
      <c r="O26" s="65">
        <f>'[1]Policy gestione rischio'!O279</f>
        <v>0</v>
      </c>
      <c r="P26" s="65" t="str">
        <f>'[1]Policy gestione rischio'!P279</f>
        <v>NO</v>
      </c>
      <c r="Q26" s="65">
        <f>'[1]Policy gestione rischio'!Q279</f>
        <v>0</v>
      </c>
      <c r="R26" s="65" t="str">
        <f>'[1]Policy gestione rischio'!R279</f>
        <v>NO</v>
      </c>
      <c r="S26" s="65">
        <f>'[1]Policy gestione rischio'!S279</f>
        <v>0</v>
      </c>
      <c r="T26" s="65" t="str">
        <f>'[1]Policy gestione rischio'!T279</f>
        <v>NO</v>
      </c>
      <c r="U26" s="65">
        <f>'[1]Policy gestione rischio'!U279</f>
        <v>0</v>
      </c>
      <c r="V26" s="65" t="str">
        <f>'[1]Policy gestione rischio'!V279</f>
        <v>NO</v>
      </c>
      <c r="W26" s="65">
        <f>'[1]Policy gestione rischio'!W279</f>
        <v>0</v>
      </c>
      <c r="X26" s="65" t="str">
        <f>'[1]Policy gestione rischio'!X279</f>
        <v>NO</v>
      </c>
      <c r="Y26" s="65">
        <f>'[1]Policy gestione rischio'!Y279</f>
        <v>0</v>
      </c>
      <c r="Z26" s="65" t="str">
        <f>'[1]Policy gestione rischio'!Z279</f>
        <v>NO</v>
      </c>
      <c r="AA26" s="65">
        <f>'[1]Policy gestione rischio'!AA279</f>
        <v>0</v>
      </c>
      <c r="AB26" s="65" t="str">
        <f>'[1]Policy gestione rischio'!AB279</f>
        <v>NO</v>
      </c>
      <c r="AC26" s="65">
        <f>'[1]Policy gestione rischio'!AC279</f>
        <v>0</v>
      </c>
      <c r="AD26" s="65" t="str">
        <f>'[1]Policy gestione rischio'!AD279</f>
        <v>NO</v>
      </c>
      <c r="AE26" s="65">
        <f>'[1]Policy gestione rischio'!AE279</f>
        <v>0</v>
      </c>
      <c r="AF26" s="65" t="str">
        <f>'[1]Policy gestione rischio'!AF279</f>
        <v>NO</v>
      </c>
      <c r="AG26" s="65">
        <f>'[1]Policy gestione rischio'!AG279</f>
        <v>0</v>
      </c>
      <c r="AH26" s="65" t="str">
        <f>'[1]Policy gestione rischio'!AH279</f>
        <v>NO</v>
      </c>
      <c r="AI26" s="65">
        <f>'[1]Policy gestione rischio'!AI279</f>
        <v>0</v>
      </c>
      <c r="AJ26" s="65" t="str">
        <f>'[1]Policy gestione rischio'!AJ279</f>
        <v>NO</v>
      </c>
      <c r="AK26" s="65">
        <f>'[1]Policy gestione rischio'!AK279</f>
        <v>0</v>
      </c>
      <c r="AL26" s="65" t="str">
        <f>'[1]Policy gestione rischio'!AL279</f>
        <v>NO</v>
      </c>
      <c r="AM26" s="65">
        <f>'[1]Policy gestione rischio'!AM279</f>
        <v>0</v>
      </c>
      <c r="AN26" s="65" t="str">
        <f>'[1]Policy gestione rischio'!AN279</f>
        <v>NO</v>
      </c>
      <c r="AO26" s="65">
        <f>'[1]Policy gestione rischio'!AO279</f>
        <v>0</v>
      </c>
      <c r="AP26" s="65" t="str">
        <f>'[1]Policy gestione rischio'!AP279</f>
        <v>NO</v>
      </c>
      <c r="AQ26" s="65">
        <f>'[1]Policy gestione rischio'!AQ279</f>
        <v>0</v>
      </c>
      <c r="AR26" s="65" t="str">
        <f>'[1]Policy gestione rischio'!AR279</f>
        <v>NO</v>
      </c>
      <c r="AS26" s="65">
        <f>'[1]Policy gestione rischio'!AS279</f>
        <v>0</v>
      </c>
      <c r="AT26" s="65" t="str">
        <f>'[1]Policy gestione rischio'!AT279</f>
        <v>NO</v>
      </c>
      <c r="AU26" s="65">
        <f>'[1]Policy gestione rischio'!AU279</f>
        <v>0</v>
      </c>
      <c r="AV26" s="65" t="str">
        <f>'[1]Policy gestione rischio'!AV279</f>
        <v>NO</v>
      </c>
      <c r="AW26" s="65">
        <f>'[1]Policy gestione rischio'!AW279</f>
        <v>0</v>
      </c>
      <c r="AX26" s="65" t="str">
        <f>'[1]Policy gestione rischio'!AX279</f>
        <v>NO</v>
      </c>
      <c r="AY26" s="65">
        <f>'[1]Policy gestione rischio'!AY279</f>
        <v>0</v>
      </c>
      <c r="AZ26" s="65" t="str">
        <f>'[1]Policy gestione rischio'!AZ279</f>
        <v>NO</v>
      </c>
      <c r="BA26" s="65">
        <f>'[1]Policy gestione rischio'!BA279</f>
        <v>0</v>
      </c>
      <c r="BB26" s="65" t="str">
        <f>'[1]Policy gestione rischio'!BB279</f>
        <v>NO</v>
      </c>
      <c r="BC26" s="65">
        <f>'[1]Policy gestione rischio'!BC279</f>
        <v>0</v>
      </c>
      <c r="BD26" s="68">
        <f>'[1]Policy gestione rischio'!BD279</f>
        <v>0</v>
      </c>
      <c r="BE26" s="68">
        <f>'[1]Policy gestione rischio'!BE279</f>
        <v>0</v>
      </c>
      <c r="BF26" s="125" t="str">
        <f>'[1]Policy gestione rischio'!BF279</f>
        <v>Loreta Margherita Quaranta</v>
      </c>
      <c r="BG26" s="125" t="str">
        <f>'[1]Policy gestione rischio'!BG279</f>
        <v>Loreta Margherita Quaranta</v>
      </c>
      <c r="BH26" s="126">
        <f>'[1]Policy gestione rischio'!BH279</f>
        <v>0</v>
      </c>
      <c r="BI26" s="126">
        <f>'[1]Policy gestione rischio'!BI279</f>
        <v>0</v>
      </c>
      <c r="BJ26" s="126">
        <f>'[1]Policy gestione rischio'!BJ279</f>
        <v>0</v>
      </c>
      <c r="BK26" s="127">
        <f>'[1]Policy gestione rischio'!BK279</f>
        <v>0</v>
      </c>
    </row>
  </sheetData>
  <sheetProtection algorithmName="SHA-512" hashValue="5P3a5gdBJAdqbfbD+VkZU1j0m/TOoAppjgss1NFIhoN1mMosXDEXSAJG/tBriXS6vyoPtuf2fWOO27Y0rLbGyQ==" saltValue="CKu2BusIO5MBqLmvxeJfKA==" spinCount="100000" sheet="1" objects="1" scenarios="1"/>
  <mergeCells count="78">
    <mergeCell ref="C7:Q7"/>
    <mergeCell ref="A11:BK11"/>
    <mergeCell ref="A12:A17"/>
    <mergeCell ref="B12:B17"/>
    <mergeCell ref="C12:C17"/>
    <mergeCell ref="D12:D17"/>
    <mergeCell ref="E12:H17"/>
    <mergeCell ref="I12:BE12"/>
    <mergeCell ref="BF12:BG12"/>
    <mergeCell ref="BH12:BK12"/>
    <mergeCell ref="BI13:BI18"/>
    <mergeCell ref="BJ13:BJ18"/>
    <mergeCell ref="BK13:BK18"/>
    <mergeCell ref="AY15:AY18"/>
    <mergeCell ref="I13:I17"/>
    <mergeCell ref="J13:J17"/>
    <mergeCell ref="A1:A3"/>
    <mergeCell ref="D1:M1"/>
    <mergeCell ref="D2:M2"/>
    <mergeCell ref="D3:M3"/>
    <mergeCell ref="C5:Q5"/>
    <mergeCell ref="C6:Q6"/>
    <mergeCell ref="L15:L18"/>
    <mergeCell ref="M15:M18"/>
    <mergeCell ref="N15:N18"/>
    <mergeCell ref="O15:O18"/>
    <mergeCell ref="P15:P18"/>
    <mergeCell ref="L13:BC13"/>
    <mergeCell ref="AR15:AR18"/>
    <mergeCell ref="AS15:AS18"/>
    <mergeCell ref="AT15:AT18"/>
    <mergeCell ref="AU15:AU18"/>
    <mergeCell ref="AX15:AX18"/>
    <mergeCell ref="L14:AS14"/>
    <mergeCell ref="AT14:BC14"/>
    <mergeCell ref="BA15:BA18"/>
    <mergeCell ref="BB15:BB18"/>
    <mergeCell ref="BF13:BF18"/>
    <mergeCell ref="Q15:Q18"/>
    <mergeCell ref="R15:R18"/>
    <mergeCell ref="S15:S18"/>
    <mergeCell ref="T15:T18"/>
    <mergeCell ref="U15:U18"/>
    <mergeCell ref="AZ15:AZ18"/>
    <mergeCell ref="BD13:BD18"/>
    <mergeCell ref="BC15:BC18"/>
    <mergeCell ref="BG13:BG18"/>
    <mergeCell ref="BH13:BH18"/>
    <mergeCell ref="Z15:Z18"/>
    <mergeCell ref="AA15:AA18"/>
    <mergeCell ref="AB15:AB18"/>
    <mergeCell ref="AC15:AC18"/>
    <mergeCell ref="AD15:AD18"/>
    <mergeCell ref="AE15:AE18"/>
    <mergeCell ref="AL15:AL18"/>
    <mergeCell ref="AM15:AM18"/>
    <mergeCell ref="AN15:AN18"/>
    <mergeCell ref="AO15:AO18"/>
    <mergeCell ref="AP15:AP18"/>
    <mergeCell ref="AQ15:AQ18"/>
    <mergeCell ref="BE13:BE18"/>
    <mergeCell ref="AW15:AW18"/>
    <mergeCell ref="A19:A26"/>
    <mergeCell ref="B19:B26"/>
    <mergeCell ref="C19:C20"/>
    <mergeCell ref="C21:C26"/>
    <mergeCell ref="AV15:AV18"/>
    <mergeCell ref="AF15:AF18"/>
    <mergeCell ref="AG15:AG18"/>
    <mergeCell ref="AH15:AH18"/>
    <mergeCell ref="AI15:AI18"/>
    <mergeCell ref="AJ15:AJ18"/>
    <mergeCell ref="AK15:AK18"/>
    <mergeCell ref="V15:V18"/>
    <mergeCell ref="W15:W18"/>
    <mergeCell ref="X15:X18"/>
    <mergeCell ref="Y15:Y18"/>
    <mergeCell ref="K13:K17"/>
  </mergeCells>
  <conditionalFormatting sqref="I19:K26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26 L19:L26 N19:N26 P19:P26 T19:T26 V19:V26 X19:X26 Z19:Z26 AB19:AB26 AD19:AD26 AF19:AF26 AH19:AH26 AJ19:AJ26 AL19:AL26 AN19:AN26 AP19:AP26 AR19:AR26">
    <cfRule type="cellIs" dxfId="9" priority="120" operator="equal">
      <formula>"si"</formula>
    </cfRule>
  </conditionalFormatting>
  <conditionalFormatting sqref="I19:K26">
    <cfRule type="cellIs" dxfId="8" priority="119" operator="equal">
      <formula>"X"</formula>
    </cfRule>
  </conditionalFormatting>
  <conditionalFormatting sqref="I19:K26">
    <cfRule type="cellIs" dxfId="7" priority="118" operator="equal">
      <formula>"x"</formula>
    </cfRule>
  </conditionalFormatting>
  <conditionalFormatting sqref="R19:R26 L19:L26 N19:N26 P19:P26 T19:T26 V19:V26 X19:X26 Z19:Z26 AB19:AB26 AD19:AD26 AF19:AF26 AH19:AH26 AJ19:AJ26 AL19:AL26 AN19:AN26 AP19:AP26 AR19:AR26 AT19:AT26 AV19:AV26 AX19:AX26 AZ19:AZ26 BB19:BB26">
    <cfRule type="cellIs" dxfId="6" priority="117" operator="equal">
      <formula>"si"</formula>
    </cfRule>
  </conditionalFormatting>
  <conditionalFormatting sqref="AT19:AT26 AV19:AV26 AX19:AX26 AZ19:AZ26 BB19:BB26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26">
    <cfRule type="cellIs" dxfId="3" priority="69" operator="equal">
      <formula>"si"</formula>
    </cfRule>
  </conditionalFormatting>
  <conditionalFormatting sqref="K19:K26">
    <cfRule type="cellIs" dxfId="2" priority="12" operator="equal">
      <formula>"x"</formula>
    </cfRule>
  </conditionalFormatting>
  <conditionalFormatting sqref="K19:K26">
    <cfRule type="cellIs" dxfId="1" priority="11" operator="equal">
      <formula>"x"</formula>
    </cfRule>
  </conditionalFormatting>
  <conditionalFormatting sqref="I19:I26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Alessandra Malaspina</cp:lastModifiedBy>
  <dcterms:created xsi:type="dcterms:W3CDTF">2019-11-18T09:39:38Z</dcterms:created>
  <dcterms:modified xsi:type="dcterms:W3CDTF">2020-01-27T13:17:07Z</dcterms:modified>
</cp:coreProperties>
</file>