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66925"/>
  <mc:AlternateContent xmlns:mc="http://schemas.openxmlformats.org/markup-compatibility/2006">
    <mc:Choice Requires="x15">
      <x15ac:absPath xmlns:x15ac="http://schemas.microsoft.com/office/spreadsheetml/2010/11/ac" url="\\interno\lait\Gruppi_lavoro\Ufficio_Acquisti\TRASPARENZA\RESOCONTO FINAZIARIO\"/>
    </mc:Choice>
  </mc:AlternateContent>
  <xr:revisionPtr revIDLastSave="0" documentId="8_{D18D7237-65E0-4C64-9E09-963DD4E55FCA}" xr6:coauthVersionLast="47" xr6:coauthVersionMax="47" xr10:uidLastSave="{00000000-0000-0000-0000-000000000000}"/>
  <bookViews>
    <workbookView xWindow="-120" yWindow="-120" windowWidth="20730" windowHeight="11160" xr2:uid="{00000000-000D-0000-FFFF-FFFF00000000}"/>
  </bookViews>
  <sheets>
    <sheet name="2023" sheetId="1" r:id="rId1"/>
  </sheets>
  <definedNames>
    <definedName name="_xlnm._FilterDatabase" localSheetId="0" hidden="1">'2023'!$A$2:$M$399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81" i="1" l="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L764" i="1"/>
  <c r="M764"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<sst xmlns="http://schemas.openxmlformats.org/spreadsheetml/2006/main" count="7022" uniqueCount="2360">
  <si>
    <t>CIG</t>
  </si>
  <si>
    <t>Oggetto</t>
  </si>
  <si>
    <t>Inizio</t>
  </si>
  <si>
    <t>Fine</t>
  </si>
  <si>
    <t>Cod. scelta contraente</t>
  </si>
  <si>
    <t>Partecipanti</t>
  </si>
  <si>
    <t>Aggiudicatari</t>
  </si>
  <si>
    <t>Z06395C562</t>
  </si>
  <si>
    <t>16-01-2023</t>
  </si>
  <si>
    <t>31-12-2023</t>
  </si>
  <si>
    <t>D AMELIO LORENZO - CF: DMLLNZ92D13H501H</t>
  </si>
  <si>
    <t>Z3F393CF0F</t>
  </si>
  <si>
    <t>oda 3 - Realizzazione del concerto natalizio a cura della Orchestra delle Cento Citta alle Grotte di Pastena - VCE</t>
  </si>
  <si>
    <t>03-01-2023</t>
  </si>
  <si>
    <t>06-02-2023</t>
  </si>
  <si>
    <t>ORCHESTRA DELLE CENTO CITTA - CF: 03182530604</t>
  </si>
  <si>
    <t>Z69396355E</t>
  </si>
  <si>
    <t>oda 4 - Fornitura di materiale di cancelleria da destinare all attivita di preselezione della Scuola d Arte Cinematografica Gian Maria Volonte - APEL</t>
  </si>
  <si>
    <t>04-01-2023</t>
  </si>
  <si>
    <t>Diemme di Giandomenico Di Mattia - CF: DMTGDM45P01H501R</t>
  </si>
  <si>
    <t>Z09396BF3B</t>
  </si>
  <si>
    <t>oda 8 - PROIEZIONE DE IL PARADISO DEL PAVONE DI LAURA BISPURI NELL AMBITO DELLA RASSEGNA CINEMA E SCIENZA - MRU</t>
  </si>
  <si>
    <t>11-01-2023</t>
  </si>
  <si>
    <t>NEXO DIGITAL S.R.L - CF: 06695820966</t>
  </si>
  <si>
    <t>Z2B3970FF8</t>
  </si>
  <si>
    <t>oda 9 - ACQUISTI HARDWARE - AIO</t>
  </si>
  <si>
    <t>TD computers impresa individuale - CF: 06953951008</t>
  </si>
  <si>
    <t>ZA8396C3D9</t>
  </si>
  <si>
    <t>oda 10 - FORNITURA DI N. 70 BADGE CON TRIPLA TECNOLOGIA - LMO</t>
  </si>
  <si>
    <t>Eltime S.r.l. - CF: 03717821007</t>
  </si>
  <si>
    <t>Z5C397717F</t>
  </si>
  <si>
    <t>oda 31 - ALTRI BENI E MATERIALI DI CONSUMO - FSP</t>
  </si>
  <si>
    <t>FLAMOR S.R.L. - CF: 01906320039</t>
  </si>
  <si>
    <t>ZF13981C0F</t>
  </si>
  <si>
    <t>oda 41 - READING DALLE POESIE DI NAZIM HIKMET DEL 14 GENNAIO PRESSO IL WEGIL - IR</t>
  </si>
  <si>
    <t>26-01-2023</t>
  </si>
  <si>
    <t>ASSOCIAZIONE CULTURALE LA SETTA DEI POETI ESTINTI - CF: 16989031006</t>
  </si>
  <si>
    <t>SENZA CIG</t>
  </si>
  <si>
    <t>oda 62 - NOLEGGIO FILM L AMORE MOLESTO E ANNA FRANK E IL DIARIO SEGRETO - MRU</t>
  </si>
  <si>
    <t>18-01-2023</t>
  </si>
  <si>
    <t>LUCKY RED SRL - CF: 01880311004</t>
  </si>
  <si>
    <t>ZDC39896D7</t>
  </si>
  <si>
    <t>oda 63 - EVENTI, COMUNICAZIONE E PROMOZIONE - AF</t>
  </si>
  <si>
    <t>17-01-2023</t>
  </si>
  <si>
    <t>T.V. RADIO PALESTRINA S.R.L - CF: 01107831008</t>
  </si>
  <si>
    <t>ZAB399BD80</t>
  </si>
  <si>
    <t>oda 88 - PROGETTO DENOMINATO SAN MARTINO AL CIMINO - DOVE IL MONDO E BELLO PUO ESSERE COSÃ PRESSO IL PALAZZO DORIA PAMPHILJ - VCE</t>
  </si>
  <si>
    <t>23-01-2023</t>
  </si>
  <si>
    <t>ASSOCIAZIONE ITALIAN HUMAN CONNECTIONS ETS - CF: 90136530566</t>
  </si>
  <si>
    <t>ZAE39979AD</t>
  </si>
  <si>
    <t>oda 89 - NOLEGGIO SALA CINEMATOGRAFICA NELLA GIORNATA DI SABATO 28 GENNAIO 2023, DA REALIZZARSI NELL AMBITO DELL ATTIVITA DIDATTICA DELLA SCUOLA D ARTE CINEMATOGRAFICA GIAN MARIA VOLONTE - APE</t>
  </si>
  <si>
    <t>24-01-2023</t>
  </si>
  <si>
    <t>ASSOCIAZIONE PICCOLO CINEMA AMERICA - CF: 13159181000</t>
  </si>
  <si>
    <t>oda 107 - affidamento dell incarico di moderatrice del convegno finale dei progetti IMPACT LAZIO - NAG</t>
  </si>
  <si>
    <t>27-01-2023</t>
  </si>
  <si>
    <t>Ileana Ilari - CF: LNRLNI72L43H501O</t>
  </si>
  <si>
    <t>Z3439B19D9</t>
  </si>
  <si>
    <t>oda 125 - PRODUZIONE CARD SPAZIO WEGIL FRANCO ANGELI - AF</t>
  </si>
  <si>
    <t>PROMOS COMUNICAZIONE S.A.S. - CF: 03629640966</t>
  </si>
  <si>
    <t>ZF839B228E</t>
  </si>
  <si>
    <t>oda 127 - SERVIZI DI ARCHITETTURA ED INGEGNERIA - IR</t>
  </si>
  <si>
    <t>STUDIO D'INGEGNERIA CORDISCHI EMILIANO - CF: 06854231005</t>
  </si>
  <si>
    <t>oda 128 - DIRITTI D AUTORE DELLE OPERE D ARTE DELL ARTISTA FRANCO ANGELI IR</t>
  </si>
  <si>
    <t>30-01-2023</t>
  </si>
  <si>
    <t>S.I.A.E. ROMA - CF: 00987061009</t>
  </si>
  <si>
    <t>ZEE39B4132</t>
  </si>
  <si>
    <t>oda 130 - diritti di autore per concerto al WEGIL - MRU</t>
  </si>
  <si>
    <t>Z3939B9F8F</t>
  </si>
  <si>
    <t>oda 157 - ISCRIZIONE CORSO AUDITOR DI SISTEMI DI GESTIONE SALUTE E SICUREZZA SUL LAVORO - FSP</t>
  </si>
  <si>
    <t>31-01-2023</t>
  </si>
  <si>
    <t>INFORMA S.r.l. - CF: 02024061000</t>
  </si>
  <si>
    <t>oda 158 - ABBONAMENTO ALLA RIVISTA AMBIENTE &amp; SICUREZZA - FSP</t>
  </si>
  <si>
    <t>EPC EDITORE S.R.L. SOCIO UNICO - CF: 00390310589</t>
  </si>
  <si>
    <t>9585091B4F</t>
  </si>
  <si>
    <t>DEAG 2 Servizio di lavanolo biancheria piana nonche del sevizio di ricondizionamento dei materiali forniti dalla societa appaltante, per l Ostello presso il Castello di Santa Severa- Cervone</t>
  </si>
  <si>
    <t>13-01-2024</t>
  </si>
  <si>
    <t>Jolly Service S.r.l. - CF: 15770331005</t>
  </si>
  <si>
    <t>DEAG 6 Affidamento degli incarichi di Segreteria tecnica del progetto relativo alla realizzazione di interventi di capacity building destinati agli Ambiti territoriali presenti nel territorio della Regione Lazio - Apollonj</t>
  </si>
  <si>
    <t>Lorenza Germani - CF: GRMLNZ84L62H501I / Ettore D’Ascoli - CF: DSCTTR91T03H501N / Roberta Di Padua - CF: DPDRRT82L53G838B / Edoardo Villa - CF: VLLDRD90R13E340O</t>
  </si>
  <si>
    <t>Z0739628AE</t>
  </si>
  <si>
    <t>DEAG 7 Attivita di visibilita istituzionale della Regione Lazio - Ferretti</t>
  </si>
  <si>
    <t>TIMBER PRODUCTION S.R.L. - CF: DCLDTT97M48H501I</t>
  </si>
  <si>
    <t>Z6639628CB</t>
  </si>
  <si>
    <t>A.S.D. SPORT OLIMPIA - CF: 00000001451</t>
  </si>
  <si>
    <t>ZC539628E8</t>
  </si>
  <si>
    <t>Idra Editing - CF: 07325821002</t>
  </si>
  <si>
    <t>Z293962905</t>
  </si>
  <si>
    <t>P80 A.S.D. - CF: 90046070604</t>
  </si>
  <si>
    <t>ZB03962921</t>
  </si>
  <si>
    <t>A.S.D. RALLY GAME TERRA DI ARGIL - CF: 02757020603</t>
  </si>
  <si>
    <t>Z313962937</t>
  </si>
  <si>
    <t>ASSOCIAZIONE CASTRO MARCELLINI - CF: 00000001452</t>
  </si>
  <si>
    <t>Z9539629B2</t>
  </si>
  <si>
    <t>XRP TEAM PARTNER - CF: 97959790581</t>
  </si>
  <si>
    <t>ZBA39629DD</t>
  </si>
  <si>
    <t>Ass Maria Avvocata Nostra Onlus - CF: 94059990583</t>
  </si>
  <si>
    <t>ZAC3962A03</t>
  </si>
  <si>
    <t>COMUNE DI ALATRI - CF: 80003090604</t>
  </si>
  <si>
    <t>Z6B3962A24</t>
  </si>
  <si>
    <t>ASD Rally di Roma Capitale - CF: 00000000682</t>
  </si>
  <si>
    <t>Z023962A46</t>
  </si>
  <si>
    <t>FOOTBALL PIBES DIEZ A.S.D. - CF: 16284831001</t>
  </si>
  <si>
    <t>Z2E3962A5E</t>
  </si>
  <si>
    <t>Gruppo storico Romano - CF: 00000002452</t>
  </si>
  <si>
    <t>ZC03962A80</t>
  </si>
  <si>
    <t>ASS. PER LA SALVAGUARDIA E VAL.VALORIZZAZIONE DELLE-FESTE TRADIZIONALI SETTEFRATESI - CF: 91033670604</t>
  </si>
  <si>
    <t>ZB23962AA6</t>
  </si>
  <si>
    <t>ASSOCIAZIONE FILMSTUDIO TRE - CF: 96479630582</t>
  </si>
  <si>
    <t>95875898BA</t>
  </si>
  <si>
    <t>DEAG 13 Accordo quadro Consip- Affidamento servizi applicativi in ottica Cloud e serv. PMO per le PA-lotto 5 -Tomei</t>
  </si>
  <si>
    <t>09-01-2023</t>
  </si>
  <si>
    <t>31-12-2024</t>
  </si>
  <si>
    <t>Raggruppamento: ( Maggioli S.p.A. - CF: 06188330150 / Consorzio Stabile Reply Public Sector - CF: 10121480015 / ALMAVIVA DIGITALTEC S.r.l. - CF: 08776181219 / SOPRA STERIA GROUP S.P.A. - CF: 10850910158 / P.A. Advice S.p.A. - CF: 07917330636 / GEEK LOGICA S.r.l. - CF: 11317151006 / Schema31 S.p.A. - CF: 05334830485 / ONIT GROUP S.R.L. - CF: 04057301006 )</t>
  </si>
  <si>
    <t>Z0A396D31C</t>
  </si>
  <si>
    <t>05-01-2023</t>
  </si>
  <si>
    <t>ZUCCHETTI S.P.A. - CF: 05006900962</t>
  </si>
  <si>
    <t>95844645E6</t>
  </si>
  <si>
    <t>EDINEXT S.r.l. - CF: 04388090757</t>
  </si>
  <si>
    <t>ZC2396E459</t>
  </si>
  <si>
    <t>DEAG 19 Servizio di consulenza per l applicazione del nuovo CCNL Federculture - Mochi</t>
  </si>
  <si>
    <t>STUDIO BIANCHI &amp; PARTNERS - CF: 14870811008</t>
  </si>
  <si>
    <t>ZE93972CA1</t>
  </si>
  <si>
    <t>Massimiliano Silvetti - CF: SLVMSM71B01H501D</t>
  </si>
  <si>
    <t>Z003971025</t>
  </si>
  <si>
    <t>DEAG 21 Attivita di promozione, comunicazione e valorizzazione dei prodotti agroalimentari del Lazio. Ferretti</t>
  </si>
  <si>
    <t>30-06-2023</t>
  </si>
  <si>
    <t>COMUNE DI PRIVERNO - CF: 80005330594</t>
  </si>
  <si>
    <t>Z72397107A</t>
  </si>
  <si>
    <t>Associazione Nazionale Le Donne del Vino - CF: 97064740158</t>
  </si>
  <si>
    <t>Z5339710F2</t>
  </si>
  <si>
    <t>ASSOCIAZIONE CAPOL - CF: 91090500595</t>
  </si>
  <si>
    <t>Z1E397115E</t>
  </si>
  <si>
    <t>TERRA! APS - CF: 97502710581</t>
  </si>
  <si>
    <t>DEAG 22 Conferimento incarico professionale avente ad oggetto l attivita di archiviazione e catalogazione di testi, nonche di creazione, organizzazione e gestione di un archivio tematico per la Divisione Promozione del Territorio -Raffi</t>
  </si>
  <si>
    <t>Catena Roberto Santo - CF: CTNRRT79H01F611W</t>
  </si>
  <si>
    <t>Z62397279E</t>
  </si>
  <si>
    <t>DEAG 24 Attivita con visibilita istituzionale della Regione Lazio - Ferretti</t>
  </si>
  <si>
    <t>ASSOCIAZIONE “C.A.O.S. – CARLA ALL OVER THE SHOW” - CF: 00000002451</t>
  </si>
  <si>
    <t>ZCD3972806</t>
  </si>
  <si>
    <t>COMUNE DI CASTROCIELO - CF: 81002090603</t>
  </si>
  <si>
    <t>ZA23972833</t>
  </si>
  <si>
    <t>ASD Oasi Verde - CF: 07488121000</t>
  </si>
  <si>
    <t>Z6C397285A</t>
  </si>
  <si>
    <t>PROVINCIA ROMANA CONGREGAZIONE DEL SS. REDENTORE - CF: 80056870589</t>
  </si>
  <si>
    <t>ZF7397288F</t>
  </si>
  <si>
    <t>ROMOSTIAINRETE - CF: 96527820581</t>
  </si>
  <si>
    <t>Z2139728BA</t>
  </si>
  <si>
    <t>ASSOCIAZIONE GERARDO RESTAINI - CF: 91161590590</t>
  </si>
  <si>
    <t>ZB839737EF</t>
  </si>
  <si>
    <t>ASD SAPIO MOTORSPORT FIUGGI - CF: 02872440603</t>
  </si>
  <si>
    <t>Z993977436</t>
  </si>
  <si>
    <t>DEAG 27 Affidamento per la mostra denominata Franco Angeli presso gli spazi del Wegil</t>
  </si>
  <si>
    <t>12-01-2023</t>
  </si>
  <si>
    <t>26-03-2023</t>
  </si>
  <si>
    <t>Igp Decaux S.p.A. - CF: 00893300152</t>
  </si>
  <si>
    <t>85656684D8</t>
  </si>
  <si>
    <t>DEAG 29 Validazione del progetto di variante ai lavori per la realizzazione di un Centro Logistico per la Protezione Civile della Regione Lazio nel Comune di Capena (RM) - Fabbri</t>
  </si>
  <si>
    <t>Lupo Rocco S.r.l. - CF: 01596890598</t>
  </si>
  <si>
    <t>Z3B397CE92</t>
  </si>
  <si>
    <t>DEAG 30 Attivita con visibilita istituzionale della Regione Lazio - Ferretti</t>
  </si>
  <si>
    <t>A.S.D. SPORTING ARICCIA - CF: 04700010150</t>
  </si>
  <si>
    <t>Z60397CEBD</t>
  </si>
  <si>
    <t>31-05-2023</t>
  </si>
  <si>
    <t>ASSOCIAZIONE CULTURALE HOMINIS E CULTURAE - CF: 14144391011</t>
  </si>
  <si>
    <t>Z1F397CEDE</t>
  </si>
  <si>
    <t>ASSOCIAZIONE NAZIONALE COMUNI ITALIANI - ANCI LAZIO - CF: 97089170589</t>
  </si>
  <si>
    <t>Z11397CF04</t>
  </si>
  <si>
    <t>STUDIO TCONZERO S.N.C. - CF: 02365440599</t>
  </si>
  <si>
    <t>Z70397CF21</t>
  </si>
  <si>
    <t>EUREKA A.S.C.D - CF: 04705810250</t>
  </si>
  <si>
    <t>Z57397CF41</t>
  </si>
  <si>
    <t>LIBERA UNIVERSITA' DELLA TERRA E DEI POPOLI - CF: 91154530595</t>
  </si>
  <si>
    <t>ZC1397CF64</t>
  </si>
  <si>
    <t>Città di Zagarolo - CF: 85003290583</t>
  </si>
  <si>
    <t>ZB9397E3C9</t>
  </si>
  <si>
    <t>DEAG 31 Affidamento diretto per il rinnovo abbonamento al servizio ed assistenza Smartnet Italpos- NRTK Unlimited - Fabbri</t>
  </si>
  <si>
    <t>LEICA GEOSYSTEMS S.P.A. - CF: 12090330155</t>
  </si>
  <si>
    <t>9596559303</t>
  </si>
  <si>
    <t>31-12-2025</t>
  </si>
  <si>
    <t>Raggruppamento: ( KPMG Advisory S.p.A. - CF: 04662680158 / MCKINSEY &amp; COMPANY - CF: 00805970159 / P.A. Advice S.p.A. - CF: 07917330636 / FONDAZIONE POLITECNICO DI MILANO - CF: 97346000157 / Ernst &amp; Young Financial Business Advisors S.p.A. - CF: 13221390159 )</t>
  </si>
  <si>
    <t>Z493983C3C</t>
  </si>
  <si>
    <t>DEAG 35 Attivita con visibilita istituzionale della Regione Lazio progetto: Evento diVino a Roma- Ferretti</t>
  </si>
  <si>
    <t>ASSOCIAZIONE CULTURALE DECANTER WINE ACADEMY - CF: 96432110581</t>
  </si>
  <si>
    <t>ZCD3983C84</t>
  </si>
  <si>
    <t>DEAG 35 Attivita con visibilita istituzionale della Regione Lazio progetto: Donazione di sangue nelle piazze di Roma - Ferretti</t>
  </si>
  <si>
    <t>AD SPEM - CF: 96084770583</t>
  </si>
  <si>
    <t>ZCA3983CB0</t>
  </si>
  <si>
    <t>DEAG 35 Attivita con visibilita istituzionale della Regione Lazio- progetto: Stare bene a scuola - Ferretti</t>
  </si>
  <si>
    <t>MAESTRE TASCABILI APS - CF: 96527470585</t>
  </si>
  <si>
    <t>Z943983CD7</t>
  </si>
  <si>
    <t>DEAG 35 Attivita con visibilita istituzionale della Regione Lazio- progetto: Sport movimento, inclusione - Ferretti</t>
  </si>
  <si>
    <t>SSD 4 FUN S.R.L. - CF: 11664621007</t>
  </si>
  <si>
    <t>ZAE3983CFC</t>
  </si>
  <si>
    <t>DEAG 35 Attivita con visibilita istituzionale della Regione Lazio- progetto: A.I.S.A. GIM- Ferretti</t>
  </si>
  <si>
    <t>A.I.S.A. LAZIO ODV - CF: 93002270036</t>
  </si>
  <si>
    <t>Z6B3983D83</t>
  </si>
  <si>
    <t>DEAG 35 Attivita con visibilita istituzionale della Regione Lazio- progetto: Valorizzazione culturale- Ferretti</t>
  </si>
  <si>
    <t>Complesso bandistico città di Acquafondata - CF: 90015890602</t>
  </si>
  <si>
    <t>ZB83983DB8</t>
  </si>
  <si>
    <t>DEAG 35 Attivita con visibilita istituzionale della Regione Lazio- progetto: Torneo sociale lega calcio a 8 Giovanile - Ferretti</t>
  </si>
  <si>
    <t>A.S.D. VIRTUS STELLA AZZURRA - CF: 05646611003</t>
  </si>
  <si>
    <t>ZEF3983DD6</t>
  </si>
  <si>
    <t>DEAG 35 Attivita con visibilita istituzionale della Regione Lazio- progetto: festival dei diritti umani 2023- Ferretti</t>
  </si>
  <si>
    <t>ASSOCIAZIONE CULTURALE GIUSEPPE MORETTI - CF: 07014150580</t>
  </si>
  <si>
    <t>9526405E16</t>
  </si>
  <si>
    <t>DEAG 36 Iniziative e interventi regionali in favore della promozione del libro, della lettura e delle piccole e medie imprese editoriali del del Lazio. Approvazione del Programma Annuale 2021 Lazio- Castelluccio</t>
  </si>
  <si>
    <t>Margherita Schirmacher - CF: SCHMGH89E59H501S</t>
  </si>
  <si>
    <t>95854893C2</t>
  </si>
  <si>
    <t>DEAG 37 realizzazione ed erogazione di un percorso formativo di abilitazione e aggiornamento in materia di coordinamento della sicurezza destinato al personale della Giunta Regionale del Lazio - Varchetta</t>
  </si>
  <si>
    <t>30-04-2023</t>
  </si>
  <si>
    <t>Beta Imprese s.r.l. - CF: 02574830390</t>
  </si>
  <si>
    <t>Z73398E569</t>
  </si>
  <si>
    <t>DEAG 39 Attivita con visibilita istituzionale della Regione Lazio - Ferretti</t>
  </si>
  <si>
    <t>APS IL TEMPO NELLE MANI - CF: 91159720597</t>
  </si>
  <si>
    <t>Z7F398E5B4</t>
  </si>
  <si>
    <t>Comune di Maenza - CF: 00249010596</t>
  </si>
  <si>
    <t>Z9D398E5F2</t>
  </si>
  <si>
    <t>TELEUNIVERSO S.R.L. - CF: 01562700607</t>
  </si>
  <si>
    <t>9608925FBE</t>
  </si>
  <si>
    <t>DEAG 41 Riconoscimento d oneri per attivitÃ  urgenti e acquisto interventi programmati di sanificazione/ipercolorazione rete idrica con contestuale prelievo campioni e analisi di laboratorio -Paone</t>
  </si>
  <si>
    <t>19-01-2023</t>
  </si>
  <si>
    <t>31-03-2023</t>
  </si>
  <si>
    <t>Firotek S.r.l. - CF: 04156061006</t>
  </si>
  <si>
    <t>Z9A398FF9C</t>
  </si>
  <si>
    <t>DEAG 45 Affidamento incarico di rappresentanza e patrocinio legale nell ambito del giudizio (R.G. 1425/2022) al Tribunale civile di Viterbo - Ciocchetti Edoardo/Laziocrea S.p.A. -Di Marco</t>
  </si>
  <si>
    <t>STUDIO LEGALE TOFFOLETTO DE LUCA TAMAJO E SOCI - CF: 13439950158</t>
  </si>
  <si>
    <t>9609092990</t>
  </si>
  <si>
    <t>DEAG 46 Affidamento del servizio di postproduzione video del lungometraggio post-qualifica, della durata indicativa prevista di 90 minuti, da realizzarsi nell ambito dell attivita didattica della Scuola d Arte Cinematografica Gian Maria Volonte- Pell</t>
  </si>
  <si>
    <t>Grande Mela Digital Film S.r.l. - CF: 01390897100</t>
  </si>
  <si>
    <t>9549146C8E</t>
  </si>
  <si>
    <t>DEAG 52 Affidamento per il servizio di supporto di attivita dedicate alla Direzione Artistica per il progetto LAZIOsound Scouting - Moroni</t>
  </si>
  <si>
    <t>20-01-2023</t>
  </si>
  <si>
    <t>31-07-2023</t>
  </si>
  <si>
    <t>Davide Dose - CF: 13931781002</t>
  </si>
  <si>
    <t>956001993E</t>
  </si>
  <si>
    <t>31-03-2024</t>
  </si>
  <si>
    <t>COWORK SRL - CF: 13950291008</t>
  </si>
  <si>
    <t>Z7A399871D</t>
  </si>
  <si>
    <t>DEAG 54 Attivita con visibilita Regione Lazio- Ferretti</t>
  </si>
  <si>
    <t>ADICOSP ASSOCIAZIONE ITALIANA DIRETTORI E COLLABORATORI - CF: 00000002999</t>
  </si>
  <si>
    <t>Z91399876E</t>
  </si>
  <si>
    <t>ASSOCIAZIONE ARTISTIC SOUL - CF: 97980970582</t>
  </si>
  <si>
    <t>ZC539987B8</t>
  </si>
  <si>
    <t>MIC - MUSIC INTERNATIONAL COMPOUND - CF: 96503860585</t>
  </si>
  <si>
    <t>Z1039987F5</t>
  </si>
  <si>
    <t>CRO. M.A. CROSS MEDIA ACTION - CF: 97863660581</t>
  </si>
  <si>
    <t>Z563998832</t>
  </si>
  <si>
    <t>ASSOCIAZIONE EUR MEZZOCAMMINO ONLUS - CF: 97673110587</t>
  </si>
  <si>
    <t>Z453999E16</t>
  </si>
  <si>
    <t>DEAG 56 Riconoscimento delle spese di comunicazione sostenute nell anno 2022 nel percorso di iscrizione del borgo di Civita di Bagnoregio nella lista del Patrimonio mondiale culturale e naturale dell umanita - Ferretti</t>
  </si>
  <si>
    <t>CASA CIVITA s.r.l. - CF: 02323070561</t>
  </si>
  <si>
    <t>Z11399D4B4</t>
  </si>
  <si>
    <t>DEAG 59 Attivita di visibilita istituzionale della Regione Lazio Progetto: Tipizzazioni itineranti- Ferretti</t>
  </si>
  <si>
    <t>ADMO Lazio - CF: 90043410563</t>
  </si>
  <si>
    <t>ZA0399D502</t>
  </si>
  <si>
    <t>DEAG 59 Attivita di visibilita istituzionale della Regione Lazio Progetto: Il teatro di mettiamoci in gioco - Ferretti</t>
  </si>
  <si>
    <t>METTIAMOCI IN GIOCO ODV - CF: 90071960588</t>
  </si>
  <si>
    <t>Z9A399D55A</t>
  </si>
  <si>
    <t>DEAG 59 Attivita di visibilita istituzionale della Regione Lazio Progetto: Lazio una regione in + per le periferie- Ferretti</t>
  </si>
  <si>
    <t>ROMA FOTOGRAFIA - CF: 96419270580</t>
  </si>
  <si>
    <t>Z0D399D596</t>
  </si>
  <si>
    <t>DEAG 59 Attivita di visibilita istituzionale della Regione Lazio Progetto: Attivita motoria prevenire il bullismo divertendosi - Ferretti</t>
  </si>
  <si>
    <t>ASD OLIMPIA - CF: 94055910585</t>
  </si>
  <si>
    <t>Z20399D5CE</t>
  </si>
  <si>
    <t>DEAG 59 Attivita di visibilita istituzionale della Regione Lazio Progetto: Volume prima martire Sabina - Ferretti</t>
  </si>
  <si>
    <t>FONDAZIONE S. VITTORIA - CF: 90063640578</t>
  </si>
  <si>
    <t>Z99399D610</t>
  </si>
  <si>
    <t>DEAG 59 Attivita di visibilita istituzionale della Regione Lazio Progetto: Scaliamo il disagio - Ferretti</t>
  </si>
  <si>
    <t>OFFICINA ITALIA - CF: 94077020587</t>
  </si>
  <si>
    <t>Z7D399D65C</t>
  </si>
  <si>
    <t>DEAG 59 Attivita di visibilita istituzionale della Regione Lazio Progetto: insieme, Ambiente, Ecologia e tradizioni - Ferretti</t>
  </si>
  <si>
    <t>C.O.N.G.E.A.V - CF: 94067020589</t>
  </si>
  <si>
    <t>Z02399D68B</t>
  </si>
  <si>
    <t>DEAG 59 Attivita di visibilita istituzionale della Regione Lazio Progetto: Una citta solidale- Ferretti</t>
  </si>
  <si>
    <t>ASSOCIAZIONE LE TRE LUNE - CF: 94056000584</t>
  </si>
  <si>
    <t>DEAG 63 Affidamento incarico di moderatrice del convegno finale dei progetti IMPACT LAZIO (codice progetto: IMPA18) e PRILS LAZIO 5 (codice progetto PRIL19) - Apollonj</t>
  </si>
  <si>
    <t>Z8E39A633A</t>
  </si>
  <si>
    <t>DEAG 64 Attivita con visibilita istituzionale della Regione Lazio - Progetto: Coltivare l arte - Ferretti</t>
  </si>
  <si>
    <t>25-01-2023</t>
  </si>
  <si>
    <t>AGRICOLTURA NUOVA SCSAI - CF: 02854700586</t>
  </si>
  <si>
    <t>Z5439A6348</t>
  </si>
  <si>
    <t>DEAG 64 Attivita con visibilita istituzionale della Regione Lazio - Progetto: La scuola villaggio - Ferretti</t>
  </si>
  <si>
    <t>GLI AQUILONI COOP. SOCIALE - CF: 02096210568</t>
  </si>
  <si>
    <t>Z3C39A63AD</t>
  </si>
  <si>
    <t>DEAG 64 Attivita con visibilita istituzionale della Regione Lazio - Progetto: Forum Compraverde Buygreen 2023 - Ferretti</t>
  </si>
  <si>
    <t>FONDAZIONE ECOSISTEMI - CF: 12956431006</t>
  </si>
  <si>
    <t>Z3539A63C0</t>
  </si>
  <si>
    <t>DEAG 64 Attivita con visibilita istituzionale della Regione Lazio - Progetto: La bellezza del creato- Ferretti</t>
  </si>
  <si>
    <t>ASSOCIAZIONE SPORTIVA DILETTANTISTICA JUPPITER SPORT - CF: 01797960562</t>
  </si>
  <si>
    <t>96221018EE</t>
  </si>
  <si>
    <t>DEAG 67 Acquisto annuale di licenze Dynatrace e relativi servizi professionali, codice ME.PA BND_DYN23, per il Data Center regionale - Gallinella</t>
  </si>
  <si>
    <t>Nova Next Training s.r.l. - CF: 05648320017</t>
  </si>
  <si>
    <t>9620553B7A</t>
  </si>
  <si>
    <t>DEAG 70 Attivita con visibilita istituzionale della Regione Lazio per il potenziamento dell offerta turistica del Lazio meridionale all interno del contesto territoriale rappresentato dal Parco Naturale dei Monti Aurunci- Pomponio</t>
  </si>
  <si>
    <t>PARCO NATURALE REGIONALE DEI MONTI AURUNCI - CF: 90023880595</t>
  </si>
  <si>
    <t>Z2F39AC71F</t>
  </si>
  <si>
    <t>DEAG 72 Affidamento per una campagna informativa sulle elezioni regionali del 12 e 13 febbraio 2023 nel rispetto di quanto previsto dallâart. 9 della L. 20/2000 (Par condicio) e indicato dal CORECOM Lazio.-Ferretti</t>
  </si>
  <si>
    <t>13-02-2023</t>
  </si>
  <si>
    <t>Z4639AC770</t>
  </si>
  <si>
    <t>A. Manzoni S.p.A. - CF: 04705810150</t>
  </si>
  <si>
    <t>Z4739AC7B5</t>
  </si>
  <si>
    <t>Affissioni Apa Srl - CF: 01441811005</t>
  </si>
  <si>
    <t>ZCF39AC816</t>
  </si>
  <si>
    <t>City News S.p.A. - CF: 10786801000</t>
  </si>
  <si>
    <t>Z0839AC860</t>
  </si>
  <si>
    <t>Dimensione Advertising S.r.l. - CF: 10249381004</t>
  </si>
  <si>
    <t>Z1B39AC898</t>
  </si>
  <si>
    <t>BENG S.R.L. - CF: 15528691007</t>
  </si>
  <si>
    <t>ZBC39AC8D9</t>
  </si>
  <si>
    <t>ZC839AC924</t>
  </si>
  <si>
    <t>Piemme S.p.A. - CF: 08526500155</t>
  </si>
  <si>
    <t>Z1739AC97A</t>
  </si>
  <si>
    <t>R.A.I. RADIO GIORNALE ITALIA S.R.L.S. - CF: 08921591213</t>
  </si>
  <si>
    <t>Z7A39AEDF7</t>
  </si>
  <si>
    <t>ASSOCIAZIONE TOR PIÙ BELLA APS - CF:</t>
  </si>
  <si>
    <t>96218780E</t>
  </si>
  <si>
    <t>DEAG 76 Acquisizione della proposta progettuale avente ad oggetto la realizzazione del progetto Giocajazz - Rosato</t>
  </si>
  <si>
    <t>05-02-2023</t>
  </si>
  <si>
    <t>Associazione “Èarrivatogodot Aps” - CF: 97495560589</t>
  </si>
  <si>
    <t>Z3539AE431</t>
  </si>
  <si>
    <t>DEAG 78 Attivita con visibilita istituzionale della Regione Lazio - Progetto: In ricordo de il Califfo - Ferretti</t>
  </si>
  <si>
    <t>A.L. GESTIONI S.R.L.S. - CF: 14993601005</t>
  </si>
  <si>
    <t>Z3D39AE463</t>
  </si>
  <si>
    <t>DEAG 78 Attivita con visibilita istituzionale della Regione Lazio - Progetto: Bullismo e cyberbullismo - Ferretti</t>
  </si>
  <si>
    <t>EUROPICTURES S.R.L. - CF: 10513191006</t>
  </si>
  <si>
    <t>Z0739AE48A</t>
  </si>
  <si>
    <t>DEAG 78 Attivita con visibilita istituzionale della Regione Lazio - Progetto: 5 Edizione del premio Angie - Ferretti</t>
  </si>
  <si>
    <t>ANGI - ASSOCIAZIONE NAZIONALE GIOVANI INNOVATORI - CF: 14499611003</t>
  </si>
  <si>
    <t>Z4939AE4AE</t>
  </si>
  <si>
    <t>DEAG 78 Attivita con visibilita istituzionale della Regione Lazio - Progetto: donne 2.0 rountable - Ferretti</t>
  </si>
  <si>
    <t>ASSOCIAZIONE INSIEME PER... - CF: 16125171006</t>
  </si>
  <si>
    <t>ZE639AE4D6</t>
  </si>
  <si>
    <t>DEAG 78 Attivita con visibilita istituzionale della Regione Lazio - Progetto: Ora Games - Ferretti</t>
  </si>
  <si>
    <t>ASD SALUTE, SPORT E CULTURA - CF: 16952821003</t>
  </si>
  <si>
    <t>ZE339AE502</t>
  </si>
  <si>
    <t>DEAG 78 Attivita con visibilita istituzionale della Regione Lazio - Progetto: Le politiche del cibo - Ferretti</t>
  </si>
  <si>
    <t>V.A.S. ASSOCIAZIONE AMBIENTE E SOCIETA' ONLUS - CF: 00000040983</t>
  </si>
  <si>
    <t>ZAD39AE529</t>
  </si>
  <si>
    <t>DEAG 78 Attivita con visibilita istituzionale della Regione Lazio - Progetto: La terza eta e l attivita fisica - Ferretti</t>
  </si>
  <si>
    <t>ASD ATLETICA GUIDONIA - CF: 10740071005</t>
  </si>
  <si>
    <t>Z8939AE543</t>
  </si>
  <si>
    <t>DEAG 78 Attivita con visibilita istituzionale della Regione Lazio - Progetto: LO SPORT E RISPETTO E LIBERTA- Ferretti</t>
  </si>
  <si>
    <t>ASSOCIAZIONE SPORTIVA DILETTANTISTICA CHARLY SPORT - CF: 14921621000</t>
  </si>
  <si>
    <t>Z7039AE563</t>
  </si>
  <si>
    <t>DEAG 78 Attivita con visibilita istituzionale della Regione Lazio - Progetto: Carnevale canepinese â prodotti tipici e tradizione- Ferretti</t>
  </si>
  <si>
    <t>Comune di Canepina - CF: 00219620564</t>
  </si>
  <si>
    <t>Z5739AE583</t>
  </si>
  <si>
    <t>DEAG 78 Attivita con visibilita istituzionale della Regione Lazio - Progetto: Carnevale a Lubriano tra Api e Natura- Ferretti</t>
  </si>
  <si>
    <t>Comune di Lubriano - CF: 80003190560</t>
  </si>
  <si>
    <t>Z1639AE5A4</t>
  </si>
  <si>
    <t>Comune di Fabrica di Roma - CF: 00222350563</t>
  </si>
  <si>
    <t>Z6A39AE5BB</t>
  </si>
  <si>
    <t>DEAG 78 Attivita con visibilita istituzionale della Regione Lazio - Progetto: Da S. Antonio a Carnevale - Ferretti</t>
  </si>
  <si>
    <t>Comune di Villa S. Giovanni in Tuscia - CF: 00248730566</t>
  </si>
  <si>
    <t>ZAC39AE5DF</t>
  </si>
  <si>
    <t>DEAG 78 Attivita con visibilita istituzionale della Regione Lazio - Progetto: S. Biagio e S. Valentino attraverso la 2^ edizione del concorso Extra Eleiva - Ferretti</t>
  </si>
  <si>
    <t>Comune di Corchiano - CF: 00171190564</t>
  </si>
  <si>
    <t>Z6B39AE600</t>
  </si>
  <si>
    <t>DEAG 78 Attivita con visibilita istituzionale della Regione Lazio - Progetto: Carnevale vitorchianese - Ferretti</t>
  </si>
  <si>
    <t>COMUNE DI VITORCHIANO - CF: 00220670566</t>
  </si>
  <si>
    <t>ZD539AE623</t>
  </si>
  <si>
    <t>DEAG 78 Attivita con visibilita istituzionale della Regione Lazio - Progetto: Carnevale 2023 â Wi Planet Carnival - Ferretti</t>
  </si>
  <si>
    <t>Comune di Montefiascone - CF: 00088870563</t>
  </si>
  <si>
    <t>Z1139AE641</t>
  </si>
  <si>
    <t>DEAG 78 Attivita con visibilita istituzionale della Regione Lazio - Progetto: Vallerotonda: tra il verde il paese della Val Comino che affaccia sulla valle - Ferretti</t>
  </si>
  <si>
    <t>Comune di Vallerotonda - CF: 81000050609</t>
  </si>
  <si>
    <t>Z1839AFEB1</t>
  </si>
  <si>
    <t>DEAG 79 Fornitura e posa in opera di una pompa Lowara a servizio del gruppo frigo Airwell Ostello, della reception Pirgy e della sala comune, presso il Complesso monumentale del Castello di S. Severa.- Bentivoglio</t>
  </si>
  <si>
    <t>Globalgest S.r.l. - CF: 08587361000</t>
  </si>
  <si>
    <t>Z1E39B4200</t>
  </si>
  <si>
    <t>DEAG 83 Affidamento di un servizio di visibilita della Regione Lazio XXVIII Giornata della Memoria e dell Impegno in ricordo delle vittime innocenti delle mafie - Ferretti</t>
  </si>
  <si>
    <t>LIBERA ASSOCIAZIONI, NOMI E NUMERI CONTRO LE MAFIE APS - CF: 97116440583</t>
  </si>
  <si>
    <t>ZF039B41BC</t>
  </si>
  <si>
    <t>DEAG 84 Affidamento per una campagna informativa sulle elezioni regionali del 12 e 13 febbraio 2023 nel rispetto di quanto previsto dallâart. 9 della L. 20/2000 (Par condicio) e indicato dal CORECOM Lazio. Ferretti</t>
  </si>
  <si>
    <t>Q S.r.l. - CF: 02210740029</t>
  </si>
  <si>
    <t>962807392E</t>
  </si>
  <si>
    <t>DEAG 86 Adesione alla Convenzione CONSIP Reti Locali 7 â Lotto 3 - Fornitura per le Pubbliche Amministrazioni Locali zona centro â per la manutenzione della Piattaforma Checkpoint -Latini</t>
  </si>
  <si>
    <t>Raggruppamento: ( VODAFONE ITALIA S.P.A. - CF: 08539010010 / Converge S.p.A. - CF: 04472901000 )</t>
  </si>
  <si>
    <t>Z9039B7A38</t>
  </si>
  <si>
    <t>DEAG 92 Attivita con visibilita istituzionale della Regione Lazio - Progetto: La chiamarono Direttissima- Ferretti</t>
  </si>
  <si>
    <t>TIPOGRAFIA ARTE STAMPA DI EMILIO FARGNOLI - CF: 02116760600</t>
  </si>
  <si>
    <t>ZAE39B7A76</t>
  </si>
  <si>
    <t>DEAG 92 Attivita con visibilita istituzionale della Regione Lazio - Progetto: PASSIONE STORICA - Ferretti</t>
  </si>
  <si>
    <t>ASS PASSIONE STORICA - CF: 91072450587</t>
  </si>
  <si>
    <t>Z5839B7AD0</t>
  </si>
  <si>
    <t>DEAG 92 Attivita con visibilita istituzionale della Regione Lazio - Progetto: Torneo per i giovani- Ferretti</t>
  </si>
  <si>
    <t>A.s.d. Castromenio - CF: 90087080587</t>
  </si>
  <si>
    <t>ZDC39B7B18</t>
  </si>
  <si>
    <t>DEAG 92 Attivita con visibilita istituzionale della Regione Lazio - Progetto: Carnevale Vigna Valle 2023 - Ferretti</t>
  </si>
  <si>
    <t>Comune di Vallerano - CF: 00080930563</t>
  </si>
  <si>
    <t>Z5339B7B6D</t>
  </si>
  <si>
    <t>DEAG 92 Attivita con visibilita istituzionale della Regione Lazio - Progetto: FarneSiamo in festa - Ferretti</t>
  </si>
  <si>
    <t>Comune di Farnese - CF: 00081660565</t>
  </si>
  <si>
    <t>ZD039B7BC8</t>
  </si>
  <si>
    <t>DEAG 92 Attivita con visibilita istituzionale della Regione Lazio - Progetto: Aida Camp Ferretti</t>
  </si>
  <si>
    <t>Asd Polisportiva Pontecorvo - CF: 03031940608</t>
  </si>
  <si>
    <t>ZA239B7C21</t>
  </si>
  <si>
    <t>DEAG 92 Attivita con visibilita istituzionale della Regione Lazio - Progetto: Carnevale a Ischia di Castro- Ferretti</t>
  </si>
  <si>
    <t>Comune di Ischia di Castro - CF: 00188400568</t>
  </si>
  <si>
    <t>ZA939B7D09</t>
  </si>
  <si>
    <t>DEAG 92 Attivita con visibilita istituzionale della Regione Lazio - Progetto: Carnevale a Capodimonte - Ferretti</t>
  </si>
  <si>
    <t>Comune di Capodimonte - CF: 00215240565</t>
  </si>
  <si>
    <t>Z8D39B7D55</t>
  </si>
  <si>
    <t>DEAG 92 Attivita con visibilita istituzionale della Regione Lazio - Progetto: Campo di bocce - Ferretti</t>
  </si>
  <si>
    <t>Centro Anziani Ausonia - CF: 00030000244</t>
  </si>
  <si>
    <t>962899520C</t>
  </si>
  <si>
    <t>DEAG 97 Attivita con visibilita istituzionale della Regione Lazio nell ambito di un progetto riservato agli alunni degli istituti scolastici, con l obiettivo dell avvicinamento inclusivo e aggregante degli studenti agli sport invernali - Ferretti</t>
  </si>
  <si>
    <t>Comune di Guarcino - CF: 00303550602</t>
  </si>
  <si>
    <t>96290829D5</t>
  </si>
  <si>
    <t>DEAG 99 Procedura relativa all affidamento del servizio relativo alla cura e all organizzazione di eventi di promozione del libro e della lettura, incluso l allestimento di un bar temporaneo, nella rassegna WEGIL TO READ- F. Pipi</t>
  </si>
  <si>
    <t>26-02-2023</t>
  </si>
  <si>
    <t>Associazione Arte2o - CF: 11004121007</t>
  </si>
  <si>
    <t>96120556B6</t>
  </si>
  <si>
    <t>DEAG 100 Servizi di redazione, help desk I e II livello e manutenzione del sistema di gestione bandi CUGBAN. Raffaella Festa</t>
  </si>
  <si>
    <t>Nike Web Consulting S.r.l. - CF: 06932771006</t>
  </si>
  <si>
    <t>Z8039BEF7C</t>
  </si>
  <si>
    <t>DEAG 101 Conferimento incarico a supporto dell area Relazioni Istituzionali, per quanto riguarda i servizi di comunicazione inerenti la realizzazione e la gestione di progetti finalizzati alla promozione e alla valorizzazione territoriale- Ferretti</t>
  </si>
  <si>
    <t>SVR CONSULTING SRL - CF: 11565921001</t>
  </si>
  <si>
    <t>9619123F66</t>
  </si>
  <si>
    <t>DEAG 73 Adesione alla Convenzione Consip Licenze software multibrand 5 â Lotto 5 per la fornitura di prodotti VMware e servizi connessi per il Data Center regionale -Andrea Tomei</t>
  </si>
  <si>
    <t>30-06-2024</t>
  </si>
  <si>
    <t>TIM Spa - CF: 00488410010</t>
  </si>
  <si>
    <t>Data determina/ordine</t>
  </si>
  <si>
    <t>R.U.P.</t>
  </si>
  <si>
    <t>N.</t>
  </si>
  <si>
    <t>valentina Cernicchia</t>
  </si>
  <si>
    <t>Andrea Pelloni</t>
  </si>
  <si>
    <t>Amedeo Cervone</t>
  </si>
  <si>
    <t>Nicola Maria Apollonj Ghetti</t>
  </si>
  <si>
    <t>Alessandro Ferretti</t>
  </si>
  <si>
    <t>Laura Mochi</t>
  </si>
  <si>
    <t>Andrea Tomei</t>
  </si>
  <si>
    <t>Antonio Vito Bozza</t>
  </si>
  <si>
    <t>Maria Assunta Ruberto</t>
  </si>
  <si>
    <t>Angelo Iovino</t>
  </si>
  <si>
    <t>Fabio Di Marco</t>
  </si>
  <si>
    <t>Roberto Raffi</t>
  </si>
  <si>
    <t>Ivano Rosato</t>
  </si>
  <si>
    <t>Francescosaverio Paone</t>
  </si>
  <si>
    <t>Francesca Fabbri</t>
  </si>
  <si>
    <t>Giulia Castelluccio</t>
  </si>
  <si>
    <t>Vincenzo Varchetta</t>
  </si>
  <si>
    <t>Riccardo Moroni</t>
  </si>
  <si>
    <t>Vittorio Gallinella</t>
  </si>
  <si>
    <t>Luigi Pomponio</t>
  </si>
  <si>
    <t>Paolo Bentivoglio</t>
  </si>
  <si>
    <t>Claudio Latini</t>
  </si>
  <si>
    <t>Francesco Pipi</t>
  </si>
  <si>
    <t>Raffaella Festa</t>
  </si>
  <si>
    <t>DEAG 14 Affidamento del servizio di assistenza tecnica dei software applicativi del portale HR e servizio PAAS su Cloud Zucchetti 2023 - Mochi</t>
  </si>
  <si>
    <t>DEAG 9 Riconoscimento degli oneri per servizi Cloud ORACLE aggiuntivi periodo 01/02/202215/05/2022 dedicati al trasferimento (porting) del sistema Anagrafe Vaccinale Regionale (AVR) presso il CED della Regione Lazio - Bozza</t>
  </si>
  <si>
    <t>DEAG 20 Affidamento dell incarico di rappresentanza e patrocinio per i ricorsi innanzi al Tribunale di Roma  Sezione Lavoro e Previdenza  Mogliani Maurizio/LAZIOcrea S.p.A.- Di Marco</t>
  </si>
  <si>
    <t>ODA 1 - Realizzazione delle attivita di animazione culturale svolte presso l edificio del WeGIL - IR</t>
  </si>
  <si>
    <t>DEAG 32 Attivazione Accordo quadro Consip per l affidamento di servizi applicativi e servizi di supporto in ambito Sanita  digitale - sistemi informativi clinico-assistenziali per le pubbliche amministrazioni del SSN (ID 2202) â Lotto 6 -Tomei</t>
  </si>
  <si>
    <t>DEAG 53 esecuzione dei servizi professionali di comunicazione a supporto della realizzazione del progetto GenerAzioni 4  intervento 2 LAZIOsound -Moroni</t>
  </si>
  <si>
    <t>DEAG 74 Affidamento di un servizio di visibilita dell Osservatorio Sicurezza e Legalita della Regione Lazio in seno al progetto Il Carnevale della Legalita  nel quartiere Tor Bella Monaca di Roma</t>
  </si>
  <si>
    <t>DEAG 78 Attivita con visibilita istituzionale della Regione Lazio - Progetto: Fabrica Festival  XVIII edizione - Ferretti</t>
  </si>
  <si>
    <t>DEAG 82 Riconoscimento delle fatture per i diritti dautore relativi agli spettacoli musicali tenutisi presso le Grotte di Collepardo e il Pozzo d Antullo durante la stagione estiva e natalizia. Cernicchia</t>
  </si>
  <si>
    <t>AFFIDAMENTO DIRETTO</t>
  </si>
  <si>
    <t>AFFIDAMENTO DIRETTO IN ADESIONE AD ACCORDO QUADRO/CONVENZIONE</t>
  </si>
  <si>
    <t>Clear Channel Jolly Pubblicita S.p.A.- CF: 03643630282</t>
  </si>
  <si>
    <t>Clear Channel Jolly Pubblicita S.p.A. - CF: 03643630282</t>
  </si>
  <si>
    <t>ZA739BEB4A</t>
  </si>
  <si>
    <t>oda 159 ACCESSORI COMPLETAMENTO DIVISE GONFALONE - Paone</t>
  </si>
  <si>
    <t>01-02-2023</t>
  </si>
  <si>
    <t>Top Professional S.r.l. - CF: 00170020366</t>
  </si>
  <si>
    <t>961768089B</t>
  </si>
  <si>
    <t>DEAG 103 Affidamento per il software necessario alla gestione dei clienti dell'Ostello del Complesso Monumentale del Castello di S. Severa.- Salustri</t>
  </si>
  <si>
    <t>BEDZZLE SRL - CF: 04919910754</t>
  </si>
  <si>
    <t>8286958613</t>
  </si>
  <si>
    <t>Giacomo Gajano Saffi - Mauro Gasterghini Architetti Associati - CF: 09972391008</t>
  </si>
  <si>
    <t>DEAG 113 affidamento incarico di n. 200 ore di tutoraggio in modalitÃ  FAD sincrona per la realizzazione dei corsi di Formazione obbligatoria ai sensi dellâart. 37 del d.lgs. n. 81/2008 -Apollonj Ghetti</t>
  </si>
  <si>
    <t>Di Francesco Claudio - CF: DFRCLD63S17H501T</t>
  </si>
  <si>
    <t>96330872DF</t>
  </si>
  <si>
    <t>31-12-2026</t>
  </si>
  <si>
    <t>Consorzio Stabile CMF - CF: 03752581201</t>
  </si>
  <si>
    <t>0569274100</t>
  </si>
  <si>
    <t>DEAG 118 Affidamento per la produzione dei materiali e l allestimento di 6 centri per l impiego della Regione Lazio di prossima apertura -Ferretti</t>
  </si>
  <si>
    <t>Gevi Service Italia S.r.l. - CF: 05692741001</t>
  </si>
  <si>
    <t>oda 174 - DIRITTI S.I.A.E PER GLI EVENTI MUSICALI SVOLTOSI ALLA CERTOSA DI TRISULTI IN DATA 11.12.2022 - VCer</t>
  </si>
  <si>
    <t>02-02-2023</t>
  </si>
  <si>
    <t>ZD939C9895</t>
  </si>
  <si>
    <t>DEAG 119 Attivita con visibilita istituzionale della Regione Lazio Progetto: Festival del verde e del paesaggio -Ferretti</t>
  </si>
  <si>
    <t>FESTIVAL DEL VERDE E DEL PAESAGGIO - CF: 13099601000</t>
  </si>
  <si>
    <t>ZD339C98ED</t>
  </si>
  <si>
    <t>DEAG 119 Attivita con visibilita istituzionale della Regione Lazio Progetto: Banca del latte -Ferretti</t>
  </si>
  <si>
    <t>GENITIN ONLUS - CF: 97311450585</t>
  </si>
  <si>
    <t>ZC939C992C</t>
  </si>
  <si>
    <t>DEAG 119 Attivita con visibilita istituzionale della Regione Lazio Progetto: Dizionario della musica in Italia -Ferretti</t>
  </si>
  <si>
    <t>DMI.IT DIZIONARIO DELLA MUSICA IN ITALIA - CF: 91107820598</t>
  </si>
  <si>
    <t>oda 194 - Noleggio apparecchiature - APel</t>
  </si>
  <si>
    <t>ART SOUND81 S.r.l. - CF: 12859851003</t>
  </si>
  <si>
    <t>Z6939CEE17</t>
  </si>
  <si>
    <t>DEAG 121 Attivita con visibilita istituzionale della Regione Lazio Progetto: Memoria storica di Esperia - Ferretti</t>
  </si>
  <si>
    <t>Ass Mariano e Isabella Paliotta - CF: 90042040601</t>
  </si>
  <si>
    <t>Z6039CEE9B</t>
  </si>
  <si>
    <t>DEAG 121 Attivita con visibilita istituzionale della Regione Lazio Progetto: Attivita per anziani - Ferretti</t>
  </si>
  <si>
    <t>COMUNE DI VILLA S. LUCIA - CF: 81005230602</t>
  </si>
  <si>
    <t>ZCE39CEED7</t>
  </si>
  <si>
    <t>DEAG 121 Attivita con visibilita istituzionale della Regione Lazio Progetto: SALVAGUARDIA CULTURALE PASSIONE DI CRISTO 2023 - Ferretti</t>
  </si>
  <si>
    <t>ENTE NETTUNESE SACRE RAPPRESENTAZIONI ED EVENTI - CF: 97664250582</t>
  </si>
  <si>
    <t>Z7B39CEF05</t>
  </si>
  <si>
    <t>DEAG 121 Attivita con visibilita istituzionale della Regione Lazio Progetto: Polisportiva in Piazza- Ferretti</t>
  </si>
  <si>
    <t>A.S.D. Polisportiva Castel Madama - CF: 94073200589</t>
  </si>
  <si>
    <t>Z0039CEF34</t>
  </si>
  <si>
    <t>DEAG 121 Attivita con visibilita istituzionale della Regione Lazio Progetto: Carnevale Sorano- Ferretti</t>
  </si>
  <si>
    <t>Ass. Il Vecchio Scarpone - CF: 91013120604</t>
  </si>
  <si>
    <t>Z8B39CEF69</t>
  </si>
  <si>
    <t>DEAG 121 Attivita con visibilita istituzionale della Regione Lazio Progetto: Prevenzione disturbi alimentari- Ferretti</t>
  </si>
  <si>
    <t>Comune di Cave - CF: 02078610587</t>
  </si>
  <si>
    <t>Z1539CFCB5</t>
  </si>
  <si>
    <t>DEAG 121 Attivita con visibilita istituzionale della Regione Lazio Progetto: CARNEVALE NELLO SPORT- Ferretti</t>
  </si>
  <si>
    <t>ASD Vallerano Futsal - CF: 97854150584</t>
  </si>
  <si>
    <t>Z0E39CFCC8</t>
  </si>
  <si>
    <t>DEAG 121 Attivita con visibilita istituzionale della Regione Lazio Progetto: FORTE! Festival 2023- Ferretti</t>
  </si>
  <si>
    <t>Ass. Culturale FORTE! - CF: 91079930581</t>
  </si>
  <si>
    <t>Z0739CFCDB</t>
  </si>
  <si>
    <t>DEAG 121 Attivita con visibilita istituzionale della Regione Lazio Progetto: Cine-Ambiente - Ferretti</t>
  </si>
  <si>
    <t>Associazione Culturale Italian Artist - CF: 00000003959</t>
  </si>
  <si>
    <t>963590585A</t>
  </si>
  <si>
    <t>DEAG 124 Attivita con visibilita istituzionale della Regione Lazio Progetto: crescere sugli sci Terminillo 2023 - Pomponio</t>
  </si>
  <si>
    <t>ASM RIETI S.P.A. - CF: 90024440571</t>
  </si>
  <si>
    <t>ZE639A81CF</t>
  </si>
  <si>
    <t>197/ODA REALIZZAZIONE DELLE ATTIVITA DI ANIMAZIONE CULTURALE CHE SI SVOLGERANNO PRESSO L EDIFICIO DEL WEGIL - IR</t>
  </si>
  <si>
    <t>07-02-2023</t>
  </si>
  <si>
    <t>BULGARELLI LUCA - CF: BLGLCU72L28A488M</t>
  </si>
  <si>
    <t>ZCA39A821B</t>
  </si>
  <si>
    <t>198/ODA REALIZZAZIONE DELLE ATTIVITA DI ANIMAZIONE CULTURALE CHE SI SVOLGERANNO PRESSO L EDIFICIO DEL WEGIL - IR</t>
  </si>
  <si>
    <t>SPARTA MANUELA - CF: SPRMNL82C41C351S</t>
  </si>
  <si>
    <t>ZE139A826C</t>
  </si>
  <si>
    <t>199/ODA REALIZZAZIONE DELLE ATTIVITA DI ANIMAZIONE CULTURALE CHE SI SVOLGERANNO PRESSO L EDIFICIO DEL WEGIL - IR</t>
  </si>
  <si>
    <t>MARZI ALESSANDRO - CF: MRZLSN77R12H501W</t>
  </si>
  <si>
    <t>Z7C39A82A7</t>
  </si>
  <si>
    <t>200/ODA REALIZZAZIONE DELLE ATTIVITA DI ANIMAZIONE CULTURALE CHE SI SVOLGERANNO PRESSO L EDIFICIO DEL WEGIL - IR</t>
  </si>
  <si>
    <t>GIOVANNESI CLAUDIO - CF: GVNCLD78C20H501O</t>
  </si>
  <si>
    <t>Z2D39A82EE</t>
  </si>
  <si>
    <t>201/ODA REALIZZAZIONE DELLE ATTIVITA DI ANIMAZIONE CULTURALE CHE SI SVOLGERANNO PRESSO L EDIFICIO DEL WEGIL - IR</t>
  </si>
  <si>
    <t>MOSCIANESE ANDREA - CF: MSCNDR75A27G482S</t>
  </si>
  <si>
    <t>ZEE39D3346</t>
  </si>
  <si>
    <t>217/ODA - REALIZZAZIONE DELLE ATTIVITA DI ANIMAZIONE CULTURALE CHE SI SVOLGE-RANNO PRESSO L EDIFICIO DEL WEGIL IR</t>
  </si>
  <si>
    <t>ASSOCIAZIONE CULTURALE INFORMADARTE - CF: 09485541008</t>
  </si>
  <si>
    <t>DEAG 135 Affidamento degli incarichi di Esperti in Gestione procedure e Rendicontazione del progetto relativo alla realizzazione di interventi di capacity building destinati agli Ambiti territoriali presenti nel territorio della R L- Apollonj</t>
  </si>
  <si>
    <t>Mauro Haver - CF: HVRMRA67D27H501E / Gianluca Grossi - CF: GRSGLC71B07G838I / Daniela Cusmai - CF: CSMDNL62D68G942E</t>
  </si>
  <si>
    <t>DEAG 136 Affidamento degli incarichi di Esperti amministrativi del progetto Rebuilding e del progetto relativo alla realizzazione di interventi di capacity building destinati agli Ambiti territoriali presenti nel territorio della RL- Apollonj</t>
  </si>
  <si>
    <t>Giovanni Maria Caruso - CF: CRSGNN78L20A028X / Cinzia Di Marco - CF: DMRCNZ76A54E058L / Nicoletta Teodosi - CF: TDSNLT58B56H501W</t>
  </si>
  <si>
    <t>9641992781</t>
  </si>
  <si>
    <t>DEAG 124 Attivita con visibilita istituzionale della Regione Lazio Progetto: IRVIT 2023 - Pomponio</t>
  </si>
  <si>
    <t>ISTITUTO REGIONALE PER LE VILLE TUSCOLANE - IRVIT - CF: 97204120584</t>
  </si>
  <si>
    <t>9635910C79</t>
  </si>
  <si>
    <t>DEAG 139 Affidamento diretto per il servizio di supporto alla realizzazione del progetto LAZIOsound - Moroni</t>
  </si>
  <si>
    <t>09-02-2023</t>
  </si>
  <si>
    <t>DINAMICA STUDIO S.R.L. - CF: 16347201002</t>
  </si>
  <si>
    <t>9649152C1E</t>
  </si>
  <si>
    <t>DEAG 143 Affidamento del servizio di potatura piante alto fusto presenti presso il Complesso Monumentale del Castello di S. Severa - RdP: Cervone.</t>
  </si>
  <si>
    <t>TREVIGNANO GARDEN DI ZACCARDINI MAURIZIO - CF: 05608661004</t>
  </si>
  <si>
    <t>Z2339C1D03</t>
  </si>
  <si>
    <t>196/ODA FORNITURA DI N. 2 REGISTRI - APel</t>
  </si>
  <si>
    <t>10-02-2023</t>
  </si>
  <si>
    <t>CENTRO COPIE BORTONE 2.0 S.R.L - CF: 14825011001</t>
  </si>
  <si>
    <t>Z1E39B3E14</t>
  </si>
  <si>
    <t>223/ODA ACQUISTO CAFFE - FDM</t>
  </si>
  <si>
    <t>NESPRESSO ITALIANA S.P.A. - CF: 12886180152</t>
  </si>
  <si>
    <t>Z0839E4595</t>
  </si>
  <si>
    <t>244/ODA REALIZZAZIONE DEI 2 VIDEO - AF</t>
  </si>
  <si>
    <t>MADDALENA LORENZO - CF: MDDLNZ97L07H501X</t>
  </si>
  <si>
    <t>Z9B39E55AC</t>
  </si>
  <si>
    <t>245/ODA CONSULENZE LEGALI - FDM</t>
  </si>
  <si>
    <t>Avv.Sergio Caracciolo - CF: CRCSRG75D27D976X</t>
  </si>
  <si>
    <t>Z0239E5C7A</t>
  </si>
  <si>
    <t>246/ODA - RIPRESE VIDEO AEREE E POST-PRODUZIONE VIDEO PER EVENTO AL MAGICO CASTELLO DI SANTA SEVERA - AF</t>
  </si>
  <si>
    <t>MARIO RUSSO PRODUCTION - CF: 15770151007</t>
  </si>
  <si>
    <t>ZDA39E784D</t>
  </si>
  <si>
    <t>DEAG 147 Adesione alla Convenzione Consip âReti locali 7, Lotto 3 - Fornitura per le Pubbliche Amministrazioni Locali zona centro per la fornitura di n. 16 firewall Fortigate 200F da installare presso le sedi RANSAN-Cimalacqua</t>
  </si>
  <si>
    <t>Raggruppamento: ( Converge S.p.A. - CF: 04472901000 / VODAFONE ITALIA S.P.A. - CF: 08539010010 )</t>
  </si>
  <si>
    <t>Z3939E4415</t>
  </si>
  <si>
    <t>DEAG 148 Attivita con visibilita istituzionale della Regione Lazio Progetto: La grande bellezza - Ferretti</t>
  </si>
  <si>
    <t>ANAGTIA A.P.S. - CF: 91164860594</t>
  </si>
  <si>
    <t>Z7C39E447E</t>
  </si>
  <si>
    <t>DEAG 148 Attivita con visibilita istituzionale della Regione Lazio Progetto: Multi-Sport per tutti - Ferretti</t>
  </si>
  <si>
    <t>ASTARTEAM A.S.D. - CF: 96469980583</t>
  </si>
  <si>
    <t>Z2939E44AC</t>
  </si>
  <si>
    <t>DEAG 148 Attivita con visibilita istituzionale della Regione Lazio Progetto: Disabili e sport- Ferretti</t>
  </si>
  <si>
    <t>NETTUNO FIT.SPORT &amp; WELLNESS SOCIETA' SPORTIVA - CF: 13461781000</t>
  </si>
  <si>
    <t>Z6B39E44D0</t>
  </si>
  <si>
    <t>DEAG 148 Attivita con visibilita istituzionale della Regione Lazio Progetto: Riqualificazione dello spazio verde all'interno delle Terme Taurine- Ferretti</t>
  </si>
  <si>
    <t>ASSOCIAZIONE TURISTICA PRO LOCO CIVITAVECCHIA APS - CF: 91036490588</t>
  </si>
  <si>
    <t>Z8539E44F5</t>
  </si>
  <si>
    <t>DEAG 148 Attivita con visibilita istituzionale della Regione Lazio Progetto: Festa di primavera- Ferretti</t>
  </si>
  <si>
    <t>COMUNE DI SORA - CF: 00217140607</t>
  </si>
  <si>
    <t>ZF439E4962</t>
  </si>
  <si>
    <t>DEAG 149 Riconoscimento oneri per il servizio di noleggio e allestimento albero natalizio presso la giunta regionale della R.L. e presso la nuova sede di Campo Romano. Ferretti</t>
  </si>
  <si>
    <t>GARDEN TRE FONTANE S.R.L. - CF: 08929761008</t>
  </si>
  <si>
    <t>Z9C39E6C7E</t>
  </si>
  <si>
    <t>DEAG 151 Riconoscimento oneri per l attivita prestata nella fase delle indagini preliminari, nell interesse della LAZIOcrea S.p.A., persona offesa nell ambito del procedimento penale n. 7525/22, dinnanzi al Tribunale di Roma. Di Marco</t>
  </si>
  <si>
    <t>28-03-2023</t>
  </si>
  <si>
    <t>PERRONI &amp; ASSOCIATI STUDIO LEGALE - CF: 11203751000</t>
  </si>
  <si>
    <t>ZF939E2674</t>
  </si>
  <si>
    <t>DEAG 152 Affidamento del servizio di visibilita in seno al percorso Scuola e legalita in previsione della giornata della memoria e dell impegno in ricordo delle vittime delle mafie -Ferretti</t>
  </si>
  <si>
    <t>VINCENZO CARDARELLI DI TARQUINIA - CF: 90002000561</t>
  </si>
  <si>
    <t>9642979601</t>
  </si>
  <si>
    <t>DEAG 154 Affidamento dei servizi di facility management manutenzione edile, presso i seguenti immobili: SCENA - WEGIL- MEMO-Spazio di Storia e Memorie - CENTO INCROCI - Pellei</t>
  </si>
  <si>
    <t>S.A.R.E.P. S.r.l. - CF: 04585551007</t>
  </si>
  <si>
    <t>96454805E5</t>
  </si>
  <si>
    <t>DEAG 155 Riconoscimento oneri per l erogazione del servizio di ampliamento storage Sistema SIE118, estensione servizio software assurance della Centrale operativa di Contact Center, estensione attivitÃ  MEV erogate per il sistema SIE118 - Bozza</t>
  </si>
  <si>
    <t>ISED Ingegneria dei Sistemi di Elaborazione S.p.A. - CF: 01243570585</t>
  </si>
  <si>
    <t>ZDD39EDE19</t>
  </si>
  <si>
    <t>260/ODA - INTERVENTO DI MANUTENZIONE DELLA CASSAFORTE A MURO INSTALLATA ALLE GROTTE DI PASTENA - VCER</t>
  </si>
  <si>
    <t>OTTOLINI PIER GIORGIO - CF: 09899860580</t>
  </si>
  <si>
    <t>ZAF39E92F3</t>
  </si>
  <si>
    <t>DEAG 156 Attivita con visibilita istituzionale della Regione Lazio all'interno del triangolare della legalita - Ferretti</t>
  </si>
  <si>
    <t>15-02-2023</t>
  </si>
  <si>
    <t>CALCIOSOCIALE SSDRL - CF: 10484181002</t>
  </si>
  <si>
    <t>Z3239ED835</t>
  </si>
  <si>
    <t>259/ODA - REALIZZAZIONE DELLE ATTIVITA DI ANIMAZIONE CULTURALE CHE SI SVOLGERANNO PRESSO EDIFICIO DEL WEGIL - IR</t>
  </si>
  <si>
    <t>14-02-2023</t>
  </si>
  <si>
    <t>LIFRA DI GIRELLI MARIA LUISA - CF: 14695141003</t>
  </si>
  <si>
    <t>9656545107</t>
  </si>
  <si>
    <t>DEAG 159 Acquisto voucher per assistere alla finale di Coppa Italia maschile presso il Palazzo dello Sport il 25-26 febbraio 2023 dedicata agli utenti LAZIO YOUthCARD. - Castelluccio</t>
  </si>
  <si>
    <t>COMITATO REGIONALE FIPAV LAZIO - CF: 05268880589</t>
  </si>
  <si>
    <t>ZA139F291C</t>
  </si>
  <si>
    <t>DEAG 160 Attivita di visibilita istituzionale della Regione Lazio Progetto, Parco giochi inclusivo: il gioco alla portata di tutti - Ferretti</t>
  </si>
  <si>
    <t>ZBD39F29CB</t>
  </si>
  <si>
    <t>DEAG 160 Attivita di visibilita istituzionale della Regione Lazio Progetto: la scuola va al parco -outdoor education - Ferretti</t>
  </si>
  <si>
    <t>Aps Mini-Me education - CF: 09655769081</t>
  </si>
  <si>
    <t>Z1439F6DFA</t>
  </si>
  <si>
    <t>DEAG 162 Attivita con visibilita dell Osservatorio per la sicurezza, la legalita e la lotta alla corruzione della Regione Lazio in seno al Progetto: Ovunque musica presso il Liceo E. Amaldi di Tor Bella Monaca- Ferretti</t>
  </si>
  <si>
    <t>ISTITUTO ISTRUZIONE SUPERIORE EDOARDO AMALDI - CF: 97089790584</t>
  </si>
  <si>
    <t>9628177EFF</t>
  </si>
  <si>
    <t>DEAG 163 Estensione di 10 giornate per la fornitura di Servizi di Consulenza e Assistenza Informatica con la SocietÃ  Engineering Informatica -Silvia Galanti</t>
  </si>
  <si>
    <t>16-02-2023</t>
  </si>
  <si>
    <t>Engineering Ingegneria Informatica S.p.A. - CF: 00967720285</t>
  </si>
  <si>
    <t>9661465D20</t>
  </si>
  <si>
    <t>DEAG 164 Affidamento diretto per l erogazione del servizio di manutenzione evolutiva (MEV) per il Sistema informativo di supporto all emergenza sanitaria della Regione Lazio (Servizio 118) -Bozza</t>
  </si>
  <si>
    <t>ZF839F9BBE</t>
  </si>
  <si>
    <t>DEAG 167 Affidamento diretto per la realizzazione di attivita per bambini a tema Carnevale e la creazione e gestione della piattaforma di prenotazione Eventbrite, in occasione della manifestazione Carnevale al Castello di Santa Severa- Cernicchia</t>
  </si>
  <si>
    <t>19-02-2023</t>
  </si>
  <si>
    <t>GECOLOGIA S.R.L.S. - CF: 16585271006</t>
  </si>
  <si>
    <t>ZBD39F96A0</t>
  </si>
  <si>
    <t>263/ODA - SERVIZI DI CONSULENZA E PRESTAZ.PROF.LI - FDM</t>
  </si>
  <si>
    <t>17-02-2023</t>
  </si>
  <si>
    <t>BENI GIORGIO - CF: 08501651007</t>
  </si>
  <si>
    <t>ZED3A029E3</t>
  </si>
  <si>
    <t>274/ODA - SERVIZIO DI SOCCORSO SANITARIO IN OCCASIONE DELLA MANIFESTAZIONE CARNEVALE AL CASTELLO DI SANTA SEVERA - VCER</t>
  </si>
  <si>
    <t>CROCE ROSSA ITALIANA COMITATO SANTASEVERA-SANTA MARINELLA - CF: 91068110582</t>
  </si>
  <si>
    <t>9664338004</t>
  </si>
  <si>
    <t>DEAG 171 Attivita di visibilita istituzionale della Regione Lazio nell ambito delle manifestazioni per il Millenario della consacrazione chiesa di Santa Maria nell abbazia di Grottaferrata - Pomponio</t>
  </si>
  <si>
    <t>CONGREGAZIONE D'ITALIA DEI MONACI BASILIANI - CF: 84000790588</t>
  </si>
  <si>
    <t>Z6C3A00332</t>
  </si>
  <si>
    <t>DEAG 172 Affidamento incarico di rappresentanza e patrocinio legale di LAZIOcrea S.p.A nell ambito del procedimento penale n. 7525/22, dinnanzi al Tribunale di Roma - Di Marco</t>
  </si>
  <si>
    <t>Z2439FE6F7</t>
  </si>
  <si>
    <t>DEAG 174 Affidamento per espletazione servizi notarili - Invidia</t>
  </si>
  <si>
    <t>Gianluca Abbate - CF: BBTGLC78H24F839Y</t>
  </si>
  <si>
    <t>966267105D</t>
  </si>
  <si>
    <t>DEAG 177 Servizi professionali per attivita evolutive e personalizzazioni della piattaforma informatica NUE112 e della reportistica Business Intelligence per le due CUR -Gallinella</t>
  </si>
  <si>
    <t>20-02-2023</t>
  </si>
  <si>
    <t>BETA 80 S.p.A - CF: 08540780155</t>
  </si>
  <si>
    <t>96627376D2</t>
  </si>
  <si>
    <t>DEAG 178 manutenzione impianti elettrici ed alimentazione â Seconda centrale unica di risposta Serafico - Gallinella</t>
  </si>
  <si>
    <t>96634535AF</t>
  </si>
  <si>
    <t>DEAG 179 Affidamento diretto per la manutenzione della piattaforma informatica HW Aggiornamento centrale unica di risposta Laurentina - Gallinella</t>
  </si>
  <si>
    <t>9664069207</t>
  </si>
  <si>
    <t>DEAG 180 Rinnovo della manutenzione dell applicativo, dei servizi google e della reportistica della Centrale Unica di Risposta di Via Laurentina -Vittorio Gallinella</t>
  </si>
  <si>
    <t>Z2D39B130F</t>
  </si>
  <si>
    <t>DEAG 181 Affidamento dell attivita di change management degli apparati di rete e di sicurezza installati presso le due CUR (Laurenina e Serafico) del servizio Numero Unico Emergenza 112- Gallinella</t>
  </si>
  <si>
    <t>ZAF3A0A467</t>
  </si>
  <si>
    <t>284/ODA CORSO DI PRIMA FORMAZIONE PER ADDETTO ANTINCENDIO - FSP</t>
  </si>
  <si>
    <t>21-02-2023</t>
  </si>
  <si>
    <t>Labor Security S.r.l. - CF: 09344011003</t>
  </si>
  <si>
    <t>9667118623</t>
  </si>
  <si>
    <t>DEAG 183 noleggio di 6 postazioni della piattaforma Comunic@ens -Apollonj</t>
  </si>
  <si>
    <t>SEGNI DI INTEGRAZIONE - PIEMONTE - PAOLO BASSO - CF: 11116320018</t>
  </si>
  <si>
    <t>Z153A112DE</t>
  </si>
  <si>
    <t>DEAG 189 Affidamento incarico di rappresentanza e patrocinio legale per l impugnazione innanzi alla Corte di Appello di Roma della sentenza emessa dalla Tribunale Civile di Roma - nell ambito del giudizio Nunzia Ferrarolo/Laziocrea -Di Marco</t>
  </si>
  <si>
    <t>VALLEBONA TERESA - CF: 10291881000</t>
  </si>
  <si>
    <t>ZE739E568C</t>
  </si>
  <si>
    <t>DEAG 199 realizzazione dello spettacolo Sonata per Laura e Pier Paolo presso lâimmobile del WeGil - Rosato</t>
  </si>
  <si>
    <t>24-02-2023</t>
  </si>
  <si>
    <t>05-03-2023</t>
  </si>
  <si>
    <t>Elena Fanucci - CF: FNCLNE62M66H501M</t>
  </si>
  <si>
    <t>ZE03A1A8B0</t>
  </si>
  <si>
    <t>DEAG 200 Migrazione e rinnovo abbonamento servizio ONE PA e ONE LEGALE - Di Marco</t>
  </si>
  <si>
    <t>31-03-2028</t>
  </si>
  <si>
    <t>Wolters Kluwer Italia S.r.l. - CF: 10209790152</t>
  </si>
  <si>
    <t>966599683B</t>
  </si>
  <si>
    <t>DEAG 205 Servizi di comunicazione promozione e diffusione dellâintervento LAZIOsound Scouting - Moroni</t>
  </si>
  <si>
    <t>31-12-2022</t>
  </si>
  <si>
    <t>DEAG 207 Stima costi canoni di locazione per l ospitalita di antenne ed apparati necessari all ampliamento della rete radio reg. in DMR -Gallinella</t>
  </si>
  <si>
    <t>EI-TOWERS SPA - CF: 01055010969</t>
  </si>
  <si>
    <t>ZE43A0BE74</t>
  </si>
  <si>
    <t>298/ODA FORNITURA IN OPERA DI UN DISPLAY GRAFICO - ACER</t>
  </si>
  <si>
    <t>27-02-2023</t>
  </si>
  <si>
    <t>HUB ITALIA S.r.l. - CF: 11770360151</t>
  </si>
  <si>
    <t>95419981DA</t>
  </si>
  <si>
    <t>DEAG 210 Aggiudicazione della Procedura negoziata mediante RdO sul mercato elettronico della PA (MEPA) per acquisto di una licenza Pentaho Hitachi Vantara. Ursini</t>
  </si>
  <si>
    <t>28-02-2023</t>
  </si>
  <si>
    <t>Bnova BI consulting - CF: 01146690456 / ETT DI TORRISI FELICE &amp; C. - CF: 04606020875 / Vem Sistemi S.p.A. - CF: 01803850401 / Atos Italia S.p.A. - CF: 00795919157 / ATLANTICA DIGITAL S.p.A. - CF: 14650841001</t>
  </si>
  <si>
    <t>Bnova BI consulting - CF: 01146690456</t>
  </si>
  <si>
    <t>9672263BEB</t>
  </si>
  <si>
    <t>Valerio Maria Trapasso - CF: TRPVRM77C28H501P</t>
  </si>
  <si>
    <t>Z5E39C36B8</t>
  </si>
  <si>
    <t>PROCEDURA NEGOZIATA SENZA PREVIA PUBBLICAZIONE</t>
  </si>
  <si>
    <t>Andrea Salustri</t>
  </si>
  <si>
    <t>Giuseppe D'Agostino</t>
  </si>
  <si>
    <t xml:space="preserve">DEAG 111 Affidamento dei servizi di ingegneria e architettura per la direzione lavori presso il Corpo B del Wegil - </t>
  </si>
  <si>
    <t>DEAG 114 servizio di manutenzione impianti termici, elettrici, idrico-sanitari, antincendio degli immobili in uso a qualsiasi titolo alle strutture della LAZIOcrea s.p.a - Bentivoglio</t>
  </si>
  <si>
    <t>DEAG 116 Affidamento dei servizi di ingegneria e architettura per la progettazione di variante dei lavori presso il Corpo B del Wegil -</t>
  </si>
  <si>
    <t>Alessandro Cimalacqua</t>
  </si>
  <si>
    <t>Fabio Pellei</t>
  </si>
  <si>
    <t>Silvia Galanti</t>
  </si>
  <si>
    <t>Stefania Invidia</t>
  </si>
  <si>
    <t>Simone Ursini</t>
  </si>
  <si>
    <t>Z403A26AD6</t>
  </si>
  <si>
    <t>oda 300 - spese proiezione film ORLANDO - MAR</t>
  </si>
  <si>
    <t>01-03-2023</t>
  </si>
  <si>
    <t>EMME CINEMATROGRAFICA S.R.L - CF: 01561411008</t>
  </si>
  <si>
    <t>Z4D3A2A92B</t>
  </si>
  <si>
    <t>oda 301 MANUTENZIONE STUFE DA ESTERNO - MaR</t>
  </si>
  <si>
    <t>ENERGIA BLU DI MIRANDA PASQUALE - CF: 09233781005</t>
  </si>
  <si>
    <t>9672281AC6</t>
  </si>
  <si>
    <t>DEAG 213 Realizzazione della mostra denominata OLIVETTI. Una storia di Innovazione presso gli spazi del WeGil - Rosato</t>
  </si>
  <si>
    <t>Associazione Archivio Storico Olivetti - CF: 93023540011</t>
  </si>
  <si>
    <t>ZOD3A24A76</t>
  </si>
  <si>
    <t>DEAG 214 Fornitura materiale informatico - Ferretti</t>
  </si>
  <si>
    <t>Cybertel Italia S.r.l. - CF: 11068541009</t>
  </si>
  <si>
    <t>9685433029</t>
  </si>
  <si>
    <t>SGS ITALIA S.P.A. - CF: 04112680378</t>
  </si>
  <si>
    <t>Dott.ssa Sonia Moi - CF: MOISNO84M66B354F</t>
  </si>
  <si>
    <t>Petitto Marco - CF: PTTMRC77R21H501I</t>
  </si>
  <si>
    <t>DEAG 223 Estensione contratto per il servizio di potatura piante alto fusto presenti presso il Castello di Santa Severa - Cervone</t>
  </si>
  <si>
    <t>02-03-2023</t>
  </si>
  <si>
    <t>30-03-2023</t>
  </si>
  <si>
    <t>9687738E4A</t>
  </si>
  <si>
    <t>DEAG 230 Affidamento servizi analoghi relativi all assistenza, manutenzione ed adeguamento della rete radio per i servizi di emergenza sanitaria 118 e di Protezione Civile della Regione Lazio -Gallinella</t>
  </si>
  <si>
    <t>06-03-2023</t>
  </si>
  <si>
    <t>Raggruppamento: ( Leonardo S.p.A. - CF: 00401990585 / Installazione Impianti S.p.A. - CF: 03332050586 / TELECOM ITALIA MOBILE - S.p.a. - CF: 00580600013 )</t>
  </si>
  <si>
    <t>Z1F3A398CO</t>
  </si>
  <si>
    <t>oda 328 MATERIALI DI CONSUMO - MaR</t>
  </si>
  <si>
    <t>Z3D3A3A8AE</t>
  </si>
  <si>
    <t>DEAG 226 Acquisto di licenze lifesize per assistenza tecnica ai dipendenti regionali - RdP Angelo Iovino</t>
  </si>
  <si>
    <t>VIDEOLIFE S.r.l. - CF: 11540941009</t>
  </si>
  <si>
    <t>ZD53A38918</t>
  </si>
  <si>
    <t>DEAG 228 Acquisto di n. 1 iPad Pro 12,9" Wi-Fi + Cellular 1TB con custodia comprensivo di garanzia Applecare+ per 24 mesi</t>
  </si>
  <si>
    <t>APPLE STORE EUROMA2 - CF: 04935230963</t>
  </si>
  <si>
    <t>Z573A39828</t>
  </si>
  <si>
    <t>DEAG 231 Servizio di fornitura e montaggio di accessori di 4 treppiedi CARTONI FOCUS HD presso la Scuola dâArte Cinematografica Gian Maria Volonte - Pelloni</t>
  </si>
  <si>
    <t>Cartoni S.p.A - CF: 00396700585</t>
  </si>
  <si>
    <t>969883757C</t>
  </si>
  <si>
    <t>DEAG 233 Estensione contrattuale dei servizi bancari di tesoreria relativi ai pagamenti del Servizio Sanitario Regionale del Lazio - Gidari</t>
  </si>
  <si>
    <t>08-03-2023</t>
  </si>
  <si>
    <t>INTESA SANPAOLO S.p.A. - CF: 00799960158</t>
  </si>
  <si>
    <t>Z723A4366D</t>
  </si>
  <si>
    <t>DEAG 236 Affidamento incarico professionale per il servizio di Certificazione ANSI/TIA-942 RATING 3 del Data Center della Regione Lazio - RdP Cimalacqua</t>
  </si>
  <si>
    <t>EVER ENERGY S.r.l. - CF:</t>
  </si>
  <si>
    <t>Z0D3A42FCB</t>
  </si>
  <si>
    <t>DEAG 237 Adesione alla Convenzione CONSIP Licenze Software Multibrand 5 Lotto 4 (Red Hat) - per l acquisizione della Sottoscrizione triennale del software Open Source Red Hat e servizi connessi per il Data Center regionale progetto -Latini</t>
  </si>
  <si>
    <t>Converge S.p.A. - CF: 04472901000</t>
  </si>
  <si>
    <t>Z2E3A49CB2</t>
  </si>
  <si>
    <t>09-03-2023</t>
  </si>
  <si>
    <t>Inbolla S.r.l. - CF: 14798751005</t>
  </si>
  <si>
    <t>9701524EDB</t>
  </si>
  <si>
    <t>DEAG 244 Messa in sicurezza scaffali dell archivio regionale e acquisto di scaffalature per Deposito Legale - Capanna</t>
  </si>
  <si>
    <t>10-03-2023</t>
  </si>
  <si>
    <t>SA.TI 22 s.r.l. - CF: 16416271001</t>
  </si>
  <si>
    <t>9701689707</t>
  </si>
  <si>
    <t>DEAG 245 Implementazione del software di archiviazione e la manutenzione triennale dello stesso - Capanna</t>
  </si>
  <si>
    <t>LEAF Games &amp; Software S.r.l.s. - CF: 14669501000</t>
  </si>
  <si>
    <t>97016338D0</t>
  </si>
  <si>
    <t>DEAG 246 Riparazione della piattaforma elevabile GENIE Mod. GS 1932 Matr. GS3008B-93828, e manutenzione triennale ordinaria programmata dei mezzi in dotazione all archivio unico della Regione Lazio. - Capanna</t>
  </si>
  <si>
    <t>Arcieri s.r.l. - CF: 04563841008</t>
  </si>
  <si>
    <t>97052723D1</t>
  </si>
  <si>
    <t>DEAG 247 Servizio professionale di ufficio stampa e comunicazione a supporto della realizzazione del progetto GenerAzioni 4 â intervento 2-LAZIOsound - Moroni</t>
  </si>
  <si>
    <t>HF4 s.r.l.s - CF: 02590390817</t>
  </si>
  <si>
    <t>DEAG 248 Riconoscimento delle fatture per i diritti d autore relativi agli spettacoli musicali tenutisi presso le Grotte di Pastena durante la stagione estiva e natalizia.- Cernicchia</t>
  </si>
  <si>
    <t>ZA63A57B40</t>
  </si>
  <si>
    <t>oda 360 STAMPA DI N.400 BIGLIETTI DA VISITA - AF</t>
  </si>
  <si>
    <t>13-03-2023</t>
  </si>
  <si>
    <t>TIPOGRAFIA TOFANI GABRIELE - CF: 11295011008</t>
  </si>
  <si>
    <t>9704234B39</t>
  </si>
  <si>
    <t>DEAG 252 Rinnovo manutenzione 24 mesi Sla PROSUPPORT W/NBD-HARDWARE SUPPORT, Codice articolo fornitore MePA 23.PSH.001832.00, per il Data Center regionale - Latini</t>
  </si>
  <si>
    <t>Lutech S.p.A. - CF: 02824320176</t>
  </si>
  <si>
    <t>ZA53A585C4</t>
  </si>
  <si>
    <t>oda 361 - spese di spedizione e trasporto - MaR</t>
  </si>
  <si>
    <t>14-03-2023</t>
  </si>
  <si>
    <t>FDC SERVICE S.R.L. - CF: 12971531004</t>
  </si>
  <si>
    <t>Z513A5CD40</t>
  </si>
  <si>
    <t>oda 363 - Acquisto INDUMENTI DA LAVORO - FsP</t>
  </si>
  <si>
    <t>COMMUNICATION ITALIA SRL - CF: 02751380607</t>
  </si>
  <si>
    <t>Z6D3A5D0E0</t>
  </si>
  <si>
    <t>oda 364 - ALTRI BENI E MATERIALI DI CONSUMO FsP</t>
  </si>
  <si>
    <t>LG S.r.l. - CF: 09747921006</t>
  </si>
  <si>
    <t>Z2A3A5DA45</t>
  </si>
  <si>
    <t>oda 365 - ESECUZIONE DEI LAVORI PER L IMPIANTO ELEVATORE SITO IN VIA DELLA CROCE - GROTTE DEI BAMBOCCI pellei</t>
  </si>
  <si>
    <t>DEL BO Elevatori s.r.l. - CF: 09885501008</t>
  </si>
  <si>
    <t>DEAG 258 Affidamento incarichi di docenza e di tutoraggio degli interventi formativi previsti nel progetto Rebuilding</t>
  </si>
  <si>
    <t>Luciano Gallo - CF: GLLLCN73E22D086S / Alessandro Ciglieri Srls - CF: 12804471006 / Maurizio Loreto Ottaviani - CF: TTVMZL53P18D667N / Annalisa Gramigna - CF: GRMNLS69P49E289T / Valentina Piersanti - CF: PRSVNT75D46E783U / Stefano Rossi - CF: RSSSFN74L04H501G / Eugenio Gottardi - CF: GTTGNE97B13H501E</t>
  </si>
  <si>
    <t>oda 369 - PROIEZIONE FILM ORLANDO MaR</t>
  </si>
  <si>
    <t>15-03-2023</t>
  </si>
  <si>
    <t>ZF53A5937C</t>
  </si>
  <si>
    <t>DEAG 259 Rinnovo di licenze Adobe nellâambito dellâaccordo Quadro VIP Adobe per PA -Iovino</t>
  </si>
  <si>
    <t>BG&amp;Partners S.r.l. - CF: 03051680217</t>
  </si>
  <si>
    <t>97131286CA</t>
  </si>
  <si>
    <t>DEAG 260 Fornitura di n. 24 mesi del servizio anti DDOS da attivarsi sul collegamento internet RANSAN della sede di via Rosa Raimondi Garibaldi, 7 (Roma) - Gallinella</t>
  </si>
  <si>
    <t>9710041352</t>
  </si>
  <si>
    <t>I&amp;C - CF: 03678891007</t>
  </si>
  <si>
    <t>Z993A62740</t>
  </si>
  <si>
    <t>DEAG 268 Prestazioni professionali relative alla presentazione della SCIA ai VV.FF per il rinnovo dei CPI - Paone</t>
  </si>
  <si>
    <t>16-03-2023</t>
  </si>
  <si>
    <t>GSE GLOBAL SERVICES AND ENGINEERING S.R.L. - CF: 06047721003</t>
  </si>
  <si>
    <t>8552387504</t>
  </si>
  <si>
    <t>17-03-2023</t>
  </si>
  <si>
    <t>LeasePlan Italia S.p.A - CF: 02615080963</t>
  </si>
  <si>
    <t>ZA83A675CF</t>
  </si>
  <si>
    <t>RIPE NCC - CF:</t>
  </si>
  <si>
    <t>8552398E15</t>
  </si>
  <si>
    <t>LEASYS S.P.A. - CF: 08083020019</t>
  </si>
  <si>
    <t>20-03-2023</t>
  </si>
  <si>
    <t>Amore Amore Rosalba - CF: MRMRLB78R67H501V / Murru Enrica - CF: MRRNRC80S47H501I</t>
  </si>
  <si>
    <t>Tortora Francesco - CF: TRTFNC91M09F839Z</t>
  </si>
  <si>
    <t>Z423A4916B</t>
  </si>
  <si>
    <t>POLO DIDATTICO SRL - CF: 05012521000</t>
  </si>
  <si>
    <t>ZBB3A71CB5</t>
  </si>
  <si>
    <t>oda 389 - SOSTITUZIONE DGFE EDIT MaR</t>
  </si>
  <si>
    <t>21-03-2023</t>
  </si>
  <si>
    <t>AHS S.R.L. - CF: 11482551006</t>
  </si>
  <si>
    <t>97241140BB</t>
  </si>
  <si>
    <t>DEAG 280 Estensione contrattuale Servizio audio-video specialistico a chiamata per le proiezioni di film e/o video presso i locali regionali dellâimmobile SCENA - M. Ruberto</t>
  </si>
  <si>
    <t>NIUTEK S.R.L. - CF: 14530661009</t>
  </si>
  <si>
    <t>9724150E6C</t>
  </si>
  <si>
    <t>DEAG 281 Affidamento per i servizi turistici funzionali alle attivitÃ  inerenti alla programmazione cinematografica dell Immobile - Ruberto</t>
  </si>
  <si>
    <t>MU.ST. S.R.L - CF: 03042090781</t>
  </si>
  <si>
    <t>Biondo Daniele - CF: BNDDNL57D20F158J / Di Iorio Rita - CF: DRIRTI56H62F224U</t>
  </si>
  <si>
    <t>ZE33A5996B</t>
  </si>
  <si>
    <t>DEAG 283 Servizio manutenzione e decespugliamento aree verdi presso il Castello di Santa Severa - Cervone</t>
  </si>
  <si>
    <t>ZC23A7C837</t>
  </si>
  <si>
    <t>oda 404 - Altre spese per servizi MaR</t>
  </si>
  <si>
    <t>23-03-2023</t>
  </si>
  <si>
    <t>CINECITTA S.P.A - CF: 00000008950</t>
  </si>
  <si>
    <t>97302654B1</t>
  </si>
  <si>
    <t>A.M:T. Dual Service - CF: 12328981001</t>
  </si>
  <si>
    <t>9728637539</t>
  </si>
  <si>
    <t>DEAG 292 Realizzazione della terza e ultima fase del progetto di promozione del territorio del Lazio legata al segmento automobilistico - Ferretti</t>
  </si>
  <si>
    <t>Convention Bureau di Roma e Lazio - CF: 14377681003</t>
  </si>
  <si>
    <t>ZB43A85688</t>
  </si>
  <si>
    <t>oda 417 - SPESE DI FACCHINAGGIO FsP</t>
  </si>
  <si>
    <t>27-03-2023</t>
  </si>
  <si>
    <t>AGENZIA TRASLOCHI COLIBAZZI - CF: 00000006950</t>
  </si>
  <si>
    <t>Z083A17A3C</t>
  </si>
  <si>
    <t>AVID TECHNOLOGY SRL - CF: 10642930159</t>
  </si>
  <si>
    <t>9736956647</t>
  </si>
  <si>
    <t>DEAG 306 Acquisto dei servizi di analisi dello stato dell infrastruttura tecnologica applicativa, di misurazione delle performance infrastrutturali e di affidabilita dei servizi - Gallinella</t>
  </si>
  <si>
    <t>Gramor S.r.l.s. - CF: 14764271004</t>
  </si>
  <si>
    <t>DEAG 308 Affidamento incarico di docenza e tutoraggio in aula per il Corso di aggiornamento per gli Addetti al Primo Soccorso aziendale destinato ai lavoratori di LAZIOcrea S.p.A. - Apollonj</t>
  </si>
  <si>
    <t>Simona Curti - CF: CRTSMN61C43L182L</t>
  </si>
  <si>
    <t>Valentina Della Rosa - CF: DLLVNT94A57A486G</t>
  </si>
  <si>
    <t>9737505B52</t>
  </si>
  <si>
    <t>DEAG 309 Affidamento per attivita urgenti di intervento strutturale di puntellamento e messa in sicurezza del tratto di passerella situato all ingresso delle Grotte di Pastena - Paone</t>
  </si>
  <si>
    <t>Nirchi Pietro - CF: NRCPTR58D08G749B</t>
  </si>
  <si>
    <t>Z103A8C057</t>
  </si>
  <si>
    <t>oda 419 - acquisto caffe - FdM</t>
  </si>
  <si>
    <t>97293945EB</t>
  </si>
  <si>
    <t>DEAG 315 Affidamento su MEPA per la fornitura del servizio di autenticazione FortiAuthenticator - Acim Cimalacqua</t>
  </si>
  <si>
    <t>Network Contacts S.R.L - CF: 05698290722 / ITI Innovazione tecnologica italiana s.r.l. - CF: 08942951008 / Thaumazon Srl - CF: 14447851008 / Joy Comm Srl - CF: 14940701007 / 7Layers Srl - CF: 06225550489 / MATICMIND S.P.A. - CF: 05032840968</t>
  </si>
  <si>
    <t>Network Contacts S.R.L - CF: 05698290722</t>
  </si>
  <si>
    <t>ZE53A8D383</t>
  </si>
  <si>
    <t>DEAG 310 Servizio di comunicazione e moderazione al fine di promuovere il territorio delle aree naturali protette del Lazio e i prodotti tradizionali e biologici ad esse collegati nell ambito della manifestazione Vinitaly 2023.- Cernicchia</t>
  </si>
  <si>
    <t>05-04-2023</t>
  </si>
  <si>
    <t>VISVERBI SRL - CF: 07534130963</t>
  </si>
  <si>
    <t>Pier Luigi Ventura - CF: VNTPLG57E02H501M</t>
  </si>
  <si>
    <t>ZEF3A9100E</t>
  </si>
  <si>
    <t>DEAG 312 Affidamento incarico professionale per l impugnazione innanzi alla Corte di Appello di Roma della sentenza emessa dalla Tribunale Civile di Roma - I sez. Lavoro - nell ambito del giudizio Naimo Maria Teresa/ LAZIOcrea -Di Marco</t>
  </si>
  <si>
    <t>Teresa Vallebona - CF: VLLTRS81B43H501R</t>
  </si>
  <si>
    <t>ZC03A90C36</t>
  </si>
  <si>
    <t>DEAG 313 realizzazione del servizio cambio serratura e relativi interventi di manutenzione sulle porte del Palazzo Doria Pamphilj di San Martino al Cimino</t>
  </si>
  <si>
    <t>F.S.A. Costruzioni S.r.l. - CF: 02014560565</t>
  </si>
  <si>
    <t>974629838</t>
  </si>
  <si>
    <t>DEAG 318 Affidamento per attivita di Servizi professionali per l implementazione del servizio DinamiCall per la gestione dinamica delle chiamate di emergenza per entrambe le CUR (Laurentina e Serafico) Gallinella</t>
  </si>
  <si>
    <t>Z4F3A9269F</t>
  </si>
  <si>
    <t>DEAG 317 Fornitura di una licenza software utile a gestire attivita di marketing, creare, gestire e monitorare contest a norma di legge a supporto per la realizzazione del progetto GenerAzioni 4 - Moroni</t>
  </si>
  <si>
    <t>29-03-2023</t>
  </si>
  <si>
    <t>Leevia s.r.l. - CF: 02339780229</t>
  </si>
  <si>
    <t>9745712FF2</t>
  </si>
  <si>
    <t>DEAG 319 Affidamento per la valutazione del profilo economico-finanziario e di affidabilita di imprese e persone fisiche, integrando l utilizzo di diverse banche dati. -Burrini</t>
  </si>
  <si>
    <t>Cerved Spa - CF: 08587760961</t>
  </si>
  <si>
    <t>9732888941</t>
  </si>
  <si>
    <t>DEAG 320 Manutenzione sistema Jupiter presso il parcheggio del Castello di S. Severa -Cervone</t>
  </si>
  <si>
    <t>DEAG 323 Piano formativo per il personale della Giunta regionale â anno 2022 Corso di formazione per lo sviluppo di competenze psicosociali integrate in emergenza- Varchetta</t>
  </si>
  <si>
    <t>D’Addezio Giuliana - CF: DDDGLN63B62H501L</t>
  </si>
  <si>
    <t>Grano Michele - CF: GRNMHL82P25G942L</t>
  </si>
  <si>
    <t>ZCB3A9A726</t>
  </si>
  <si>
    <t>oda 448 - acquisto materiali di consumo FPipi</t>
  </si>
  <si>
    <t>IRIS MOBILI S.r.l. - CF: 06888411003</t>
  </si>
  <si>
    <t>ZF33A954C9</t>
  </si>
  <si>
    <t>DEAG 327 Riconoscimento d oneri per Relazione sullo stato di fatto delle passerelle e Progettazione opere provvisionali di puntellamento e direzione dei lavori nella zona di ingresso delle Grotte di Pastena -Paone</t>
  </si>
  <si>
    <t>Mauro Annarelli - CF: NNRMRA72B16I838P</t>
  </si>
  <si>
    <t>9734440A01</t>
  </si>
  <si>
    <t>DEAG 328 Proroga per i per il servizio di custodia e portierato da svolgere presso la sede legale aziendale e per il riconoscimento oneri per servizio di reperibilita siti della Cultura - Scena, Memo e Cento Incroci - Paone</t>
  </si>
  <si>
    <t>FC FACILITY NETWORK S.r.l. - CF: 16165881000</t>
  </si>
  <si>
    <t>DEAG 330 Affidamento incarico di docenza per il Corso di aggiornamento per gli Addetti alla Squadra Antincendio - Tutoraggio in aula per il Corso di Aggiornamento di Primo Soccorso -Apollonj</t>
  </si>
  <si>
    <t>Francesco De Lucia - CF: 12365651004</t>
  </si>
  <si>
    <t>Sara Tantari - CF: TNTSRA93B52I992O</t>
  </si>
  <si>
    <t>9751954F02</t>
  </si>
  <si>
    <t>DEAG 331 Servizio di noleggio e allestimento delle mostre OLIVETTI. Una storia di Innovazione, e Cavallo Pazzo/Mario Appigani - frammenti romani di una vita underground, che si terranno presso l immobile WEGIL - Rosato</t>
  </si>
  <si>
    <t>Media arte eventi S.r.l. - CF: 08687081003</t>
  </si>
  <si>
    <t xml:space="preserve">AFFIDAMENTO DIRETTO </t>
  </si>
  <si>
    <t>Nicola Burrini</t>
  </si>
  <si>
    <t>Gianluca Gidari</t>
  </si>
  <si>
    <t>simonetta Capanna</t>
  </si>
  <si>
    <t>Andrea Pellei</t>
  </si>
  <si>
    <t>DEAG 212 Realizzazione della mostra fotografica denominata Cavallo Pazzo/Mario Appignani  frammenti romani di una vita underground presso gli spazi del WeGil - Rosato</t>
  </si>
  <si>
    <t>DEAG 216 Valutazione del sistema di gestione di Laziocrea ai fini del rinnovo della Certificazione in conformita  alla norma UNI ISO 9001:2015 - Burrini</t>
  </si>
  <si>
    <t>DEAG 219 Piano formativo per il personale della Giunta regionale  anno 2022 - Percorso formativo specialistico in materia di prevenzione della corruzione e trasparenza- Varchetta</t>
  </si>
  <si>
    <t>DEAG 241 Riconoscimento attivita svolte per i servizi audio-video per Regione Lazio nel periodo ottobre 2022  marzo 2023 -Gallinella</t>
  </si>
  <si>
    <t>DEAG 266 Fornitura di hardware per lo svolgimento dellaattivita  didattica della Scuola diArte Cinematografica Gian Maria Volonte</t>
  </si>
  <si>
    <t>DEAG 272 Convenzione Consip - Veicoli in noleggio 13  Lotto 4 Veicoli a doppia alimentazione benzina/GPL. Francescosaverio Paone</t>
  </si>
  <si>
    <t>DEAG 270 Riconoscimento d oneri per iscrizione al RIPE NCC (Ripe Network)</t>
  </si>
  <si>
    <t>DEAG 273 Convenzione Consip Veicoli in noleggio 13  Lotto 5 Fornitura a noleggio a lungo termine di 12 autovetture da destinare all autoparco della Regione Lazio e della LAZIOcrea S.p.A.- Paone</t>
  </si>
  <si>
    <t>DEAG 277 Piano formativo per il personale della Giunta regionale  anno 2022 Corso di formazione specialistico per Referenti Anticorruzione Corso di formazione specialistico in materia di gare e appalti -</t>
  </si>
  <si>
    <t>DEAG 278 Piano formativo per il personale della Giunta regionale  anno 2022 - Corso di formazione specialistica in materia di pubblico impiego- VARCHETTA</t>
  </si>
  <si>
    <t>DEAG 279 Servizio di noleggio di aule formative destinate alla realizzazione di corsi di formazione ricompresi nel Piano formativo per il personale della Giunta regionale  anno 2022 - Varchetta</t>
  </si>
  <si>
    <t>DEAG 282 Piano formativo per il personale della Giunta regionale  anno 2022 - Corso di formazione per lo sviluppo di competenze psicosociali integrate in emergenza- Varchetta</t>
  </si>
  <si>
    <t xml:space="preserve">DEAG 291 Servizio di vigilanza, svolto da una o più GPG presso l'Immobile WEGIL </t>
  </si>
  <si>
    <t>DEAG 304 Fornitura di 1 licenza AVID Pro Ultimate, 8 licenze AVID pro tools Ultimate,18 licenze AVID Media Composer - Pelloni Per lo svolgimento dellaattività  didattica della Scuola dArte Cinematografica GMV</t>
  </si>
  <si>
    <t>DEAG 311 Piano formativo per il personale della Giunta regionale  anno 2022 - Percorso formativo in materia di Digital women - Varchetta</t>
  </si>
  <si>
    <t>DEAG 323 Piano formativo per il personale della Giunta regionale  anno 2022 Corso di formazione per lo sviluppo di competenze psicosociali integrate in emergenza- Varchetta</t>
  </si>
  <si>
    <t>97520638F7</t>
  </si>
  <si>
    <t>03-04-2023</t>
  </si>
  <si>
    <t>Fastweb S.p.A. - CF: 12878470157</t>
  </si>
  <si>
    <t>DEAG n. 335 Riconoscimento del contributo annuale di adesione, misurato sulla base del numero di card emesse nel territorio della Regione Lazio nell ambito del progetto LAZIO YOUth CARD, per ciascuna annualita dello stesso progetto. - Castelluccio</t>
  </si>
  <si>
    <t>EUROPEAN YOUTH CARD ASSOCIATION EURO26 - CF:</t>
  </si>
  <si>
    <t>9750020309</t>
  </si>
  <si>
    <t>DEAG 336 Aumento delle prestazioni fino a concorrenza di un quinto dell importo del contratto avente ad oggetto i servizi di gestione e manutenzione di sistemi ip e postazioni di lavoro per le PA per manutenzione apparati DELL -Gallinella</t>
  </si>
  <si>
    <t>VODAFONE ITALIA S.P.A. - CF: 08539010010</t>
  </si>
  <si>
    <t>ODA 462 - ALTRI BENI E MATERIALI DI CONSUMO - APel</t>
  </si>
  <si>
    <t>04-04-2023</t>
  </si>
  <si>
    <t>BRUNO CASTRICHELLA S.R.L - CF: 01539211001</t>
  </si>
  <si>
    <t>9752340D8C</t>
  </si>
  <si>
    <t>DEAG 341 Acquisizione di licenze e relativi servizi di supporto e assistenza on-line Postgres Advanced Server with IBM Virtual Processor Core Subs - Tomei</t>
  </si>
  <si>
    <t>9752371723</t>
  </si>
  <si>
    <t>DEAG 342 Acquisizione della Sottoscrizione triennale del software Red Hat OpenShift Container Platform Premiume Red Hat Enterprise Linux Server, Premium per il sistema informativo di gestione della tassa automobilistica N-STAR - Tomei</t>
  </si>
  <si>
    <t>Z573AA80EC</t>
  </si>
  <si>
    <t>DEAG 345 Fornitura per le Pubbliche Amministrazioni Locali zona centro (Toscana, Lazio, Abruzzo, Marche, Umbria) per l attivazione della componente TLC per i piani 1 e 2 dell'edificio B3 - Sede regionale di Campo Romano - Gallinella</t>
  </si>
  <si>
    <t>Bonaduce Cristiana - CF: BNDCST74E54E058W</t>
  </si>
  <si>
    <t>Pieri Massimo - CF: PRIMSM95L19E715G</t>
  </si>
  <si>
    <t>Salomoni Luciano - CF: SLMLCN73T19F205T</t>
  </si>
  <si>
    <t>Z2A3AAA1E5</t>
  </si>
  <si>
    <t>DEAG 349 Stima costi di iscrizione al Namex (Roma Internet Exchange Point) e stima di esercizio per le annualita 2023 e 2024 - Gallinella</t>
  </si>
  <si>
    <t>NAMEX - CF: 06698441000</t>
  </si>
  <si>
    <t>Z553A0749D</t>
  </si>
  <si>
    <t>oda 451 acquisto N. 4 Sedia Ergonomiche - FSP</t>
  </si>
  <si>
    <t>ILPACK STARTUP SL ITALIA - CF:</t>
  </si>
  <si>
    <t>Z3E3AAC89F</t>
  </si>
  <si>
    <t>oda 467 CONCERTO DI MUSICA CLASSICA IN DATA 10 APRILE 2023 PRESSO LE GROTTE DI COLLEPARDO - VC</t>
  </si>
  <si>
    <t>ASSOCIAZIONE CULTURALE MUSIKÈ - CF: 03051110603</t>
  </si>
  <si>
    <t>oda 468 - FORNITURA VASI E PIANTE apel</t>
  </si>
  <si>
    <t>ITALWORK S.R.L - CF: 04948431004</t>
  </si>
  <si>
    <t>DEAG 350 Affidamento incarico di Segreteria didattica e tutoraggio del piano formativo Upskilling 2023 finanziato con le risorse del conto aziendale Fonservizi - Apollonj</t>
  </si>
  <si>
    <t>29-02-2024</t>
  </si>
  <si>
    <t>Simona Nisi - CF: NSISMN77M58H501K</t>
  </si>
  <si>
    <t>9718093809</t>
  </si>
  <si>
    <t>DEAG 351 Servizi di assistenza tecnica e specialistica per la realizzazione di nÂ° 7 esercizi audiovisivi Scuola Volonte - Pelloni</t>
  </si>
  <si>
    <t>Anemone Srl - CF: 08311911211 / AMARTIA FILM SRL - CF: 09722061216</t>
  </si>
  <si>
    <t>Anemone Srl - CF: 08311911211</t>
  </si>
  <si>
    <t>9723084EBB</t>
  </si>
  <si>
    <t>DEAG 353 Fornitura di beni inerente ripresa del suono, per la realizzazione del lungometraggio post-qualifica Scuola volonte - Pelloni</t>
  </si>
  <si>
    <t>06-04-2023</t>
  </si>
  <si>
    <t>Nagrit S.r.l. - CF: 01152891006 / Lambda S.r.l. - CF: 01999120593 / Cherubini S.r.l. - CF: 03966100582</t>
  </si>
  <si>
    <t>Nagrit S.r.l. - CF: 01152891006</t>
  </si>
  <si>
    <t>Z5F3AAC1D4</t>
  </si>
  <si>
    <t>DEAG 354 Realizzazione di attivita di intrattenimento per bambini in occasione delle festivita pasquali presso la sede del Complesso monumentale del Castello di Santa Severa -Rosato</t>
  </si>
  <si>
    <t>10-04-2023</t>
  </si>
  <si>
    <t>Associazione culturale LEUCOTEA - CF: 97932460583</t>
  </si>
  <si>
    <t>ZCC3AABFD5</t>
  </si>
  <si>
    <t>DEAG 355 Acquisizione della proposta progettuale per l evento alle Grotte di Pastena in data 10 aprile 2023. Cernicchia</t>
  </si>
  <si>
    <t>Pro Loco di Pastena - CF: 90000770603</t>
  </si>
  <si>
    <t>9761726F1E</t>
  </si>
  <si>
    <t>DEAG 356 Adeguamento dell impianto elettrico di illuminazione e realizzazione di un sistema interfono per la richiesta di soccorso all interno delle Grotte di Pastena - Paone</t>
  </si>
  <si>
    <t>Dieffe Impianti S.r.l. - CF: 07651571007</t>
  </si>
  <si>
    <t>ZBA3A36562</t>
  </si>
  <si>
    <t>DEAG 357 servizio di assistenza di secondo livello per le comunicazioni di presenza statistica inviate tramite file per il sistema di rilevazione dati statistici in ambito turistico RADAR -Pierucci</t>
  </si>
  <si>
    <t>Giovanni Visca - CF: 02725170597</t>
  </si>
  <si>
    <t>DEAG 363 Stima costi canoni di locazione stazioni radio di Protezione Civile ed Emergenza Sanitaria118 annualita 2023 -Gallinella</t>
  </si>
  <si>
    <t>ELICOM RADIO SISTEMI S.r.l. - CF: 12620341003</t>
  </si>
  <si>
    <t>Z7B3AC4E9F</t>
  </si>
  <si>
    <t>oda 490- Realizzazione di un Concerto di canti polifonici presso le Grotte di Collepardo - VCE</t>
  </si>
  <si>
    <t>13-04-2023</t>
  </si>
  <si>
    <t>ASS. CULT. HERNICA SAXA - CF: 92033120608</t>
  </si>
  <si>
    <t>Z0D3AC61FF</t>
  </si>
  <si>
    <t>oda 494 - Visite guidate con illustrazione delle principali caratteristiche geologiche, botaniche e faunistiche - VCer</t>
  </si>
  <si>
    <t>ASSOCIAZIONE DI CULTURA, RICERCA E DIVULGAZIONE - CF: 92046970601</t>
  </si>
  <si>
    <t>ZDD3AB1BAD</t>
  </si>
  <si>
    <t>VISCOMI GIUSEPPE - CF: 09997240586</t>
  </si>
  <si>
    <t>Z9E3ABB938</t>
  </si>
  <si>
    <t>Associazione Culturale Spaghetti Art - CF: 15651661009</t>
  </si>
  <si>
    <t>DEAG 366 Integrazione importo per acquisizione del servizio di volantinaggio a supporto alla realizzazione del progetto LAZIOsound - Moroni</t>
  </si>
  <si>
    <t>Z423A8CCD6</t>
  </si>
  <si>
    <t>DEAG 367 Affidamento tramite Trattativa diretta su MEPA, per la fornitura di beni inerente l attivita didattica dell Area di Scenografia della Scuola Volonte -Pelloni</t>
  </si>
  <si>
    <t>Z513AC60B7</t>
  </si>
  <si>
    <t>DEAG 370 Riconoscimento oneri per rimborso delle spese relative ai consumi di energia elettrica apr-nov 2022 e stima costi spese energia elettrica 2022 e 2023 - Gallinella</t>
  </si>
  <si>
    <t>Guardia di Finanza – Reparto di Ostia lido - CF: 00000007950</t>
  </si>
  <si>
    <t>0297469060</t>
  </si>
  <si>
    <t>oda 495 - Degustazioni di prodotti locali per il 25 aprile, 1 maggio e 2 giugno presso le Grotte di Collepardo e il Pozzo d Antullo - Vcer</t>
  </si>
  <si>
    <t>14-04-2023</t>
  </si>
  <si>
    <t>PRO LOCO COLLEPARDO - CF: 02974690600</t>
  </si>
  <si>
    <t>9777172991</t>
  </si>
  <si>
    <t>DEAG 385 Affidamento di una consulenza per il supporto nell ottimizzazione di un sistema di gestione per la prevenzione della corruzione, secondo lo standard UNI ISO 37001:2016 -Burrini</t>
  </si>
  <si>
    <t>17-04-2023</t>
  </si>
  <si>
    <t>TOURECO S.r.l.s. - CF: 12900801007</t>
  </si>
  <si>
    <t>DEAG 388 Integrazione per revisione prezzi per lavorazioni eseguite e contabilizzate dal 01/01/22 al 31/07/22, per la realizzazione del Centro Logistico della Protezione Civile della Regione Lazio nel Comune di Capena (RM) - Fabbri</t>
  </si>
  <si>
    <t>18-04-2023</t>
  </si>
  <si>
    <t>MAJIDI Darya - CF: MJDDRY68L49Z224G</t>
  </si>
  <si>
    <t>Maria Rosaria Sepe - CF: SPEMRS92H49L120X</t>
  </si>
  <si>
    <t>Z563ACC030</t>
  </si>
  <si>
    <t>DEAG 391 Acquisto di n. 1 quota di iscrizione del corso di perfezionamento online sugli appalti pubblici di beni e servizi nel nuovo codice dei contratti (7^ edizione) -Apollonj Ghetti</t>
  </si>
  <si>
    <t>Maggioli S.p.A. - CF: 06188330150</t>
  </si>
  <si>
    <t>DEAG 393 Affidamento degli incarichi di n. 3 Esperti amministrativi del progetto relativo alla realizzazione di interventi di capacity building destinati agli Ambiti territoriali presenti nel territorio della Regione Lazio -Apollonj</t>
  </si>
  <si>
    <t>Simonetta De Mattia - CF: DMTSNT62L42H501K / Fabrizio Zoli - CF: 02133920609 / Carlo Rizzo - CF: RZZCRL88D18H501V</t>
  </si>
  <si>
    <t>9689827A31</t>
  </si>
  <si>
    <t>DEAG 395 Trattativa diretta su MEPA, per la fornitura di SOFTWARE inerente l attivita didattica della Scuola Gian Maria Volonte - Pelloni</t>
  </si>
  <si>
    <t>19-04-2023</t>
  </si>
  <si>
    <t>EVERGREEN 1 - CF: 16690641002 / ZANICHELLI COMPUTER DI NICOLA ZANICHELLI - CF: 02963880345 / U.S.A. Software S.r.l. - CF: 01943011005 / A.I. Computer S.r.l. - CF: 08852940017 / LM Software S.r.l. - CF: 08306850721 / Softech s.r.l. - CF: 11142160156</t>
  </si>
  <si>
    <t>EVERGREEN 1 - CF: 16690641002</t>
  </si>
  <si>
    <t>ZF93AB419E</t>
  </si>
  <si>
    <t>oda 508 - CONSULENZE LEGALI - FDM</t>
  </si>
  <si>
    <t>20-04-2023</t>
  </si>
  <si>
    <t>TARDELLA STUDIO LEGALE - CF: 09320060586</t>
  </si>
  <si>
    <t>Z873ADBCA1</t>
  </si>
  <si>
    <t>oda 509 - svolgimento di attivita di indagine archeologica preventiva propedeutica alla realizzazione del pozzo artesiano - AFus</t>
  </si>
  <si>
    <t>ASTA VALENTINA - CF: 13364851009</t>
  </si>
  <si>
    <t>ZC13AD598C</t>
  </si>
  <si>
    <t>oda 503 - Acquisto n. 1 Coppia piastre pediatriche per defibrillazione - FSP</t>
  </si>
  <si>
    <t>21-04-2023</t>
  </si>
  <si>
    <t>SAGO MEDICA S.R.L. - CF: 01122350380</t>
  </si>
  <si>
    <t>oda 511 - ABBONAMENTI GIOR.RIVISTE LIBRI - S Galanti</t>
  </si>
  <si>
    <t>ENTE NAZIONALE ITALIANO DI UNIFICAZIONE - CF: 06786300159</t>
  </si>
  <si>
    <t>Z9E3AE0F4E</t>
  </si>
  <si>
    <t>DEAG 402 Affidamento incarico professionale per la difesa di LAZIOcrea S.p.A. avverso i ricorsi ex art. 1 c. 51 l. 92/12 proposti dal sig. Maurizio Mogliani innanzi al Tribunale di Roma â Sezione Lavoro e Previdenza - Di Marco</t>
  </si>
  <si>
    <t>977669933E</t>
  </si>
  <si>
    <t>DEAG 401 Servizio di manutenzione edile ordinaria a consumo del Complesso Monumentale del Castello di Santa Severa - Pellei</t>
  </si>
  <si>
    <t>30-09-2023</t>
  </si>
  <si>
    <t>Ditta Individuale Orlando Zingaretti - CF: 02395340561</t>
  </si>
  <si>
    <t>DEAG 403 Affidamento incarico di una risorsa per la Segreteria del progetto REBUILDIN relativo alla realizzazione di interventi di capacity building destinati agli Ambiti territoriali presenti nel territorio della RL -Apollonj</t>
  </si>
  <si>
    <t>26-04-2023</t>
  </si>
  <si>
    <t>Tiziano Manna - CF: MNNTZN83C08C129V</t>
  </si>
  <si>
    <t>9792794541</t>
  </si>
  <si>
    <t>DEAG 404 Affidamento del servizio di facchinaggio e trasloco per la chiusura della sede legale di Via del Serafico 107 e trasferimento presso la nuova sede di via Campo Romano n. 65 - Paone</t>
  </si>
  <si>
    <t>Raggruppamento: ( GSN SRL - CF: 04754201210 / R.S.I. Roma Servizi Integrati Scarl - CF: 09213591002 )</t>
  </si>
  <si>
    <t>Z833AE8391</t>
  </si>
  <si>
    <t>DEAG 406 Acquisizione proposta progettuale per il concerto popolare Primo Maggio che si svolgera alle Grotte di Collepardo e al Pozzo D Antullo - Cernicchia</t>
  </si>
  <si>
    <t>27-04-2023</t>
  </si>
  <si>
    <t>01-05-2023</t>
  </si>
  <si>
    <t>97622954AF</t>
  </si>
  <si>
    <t>GIA.MA S.r.l. - CF: 08720161002</t>
  </si>
  <si>
    <t>Associazione di Promozione Sociale I Trillanti- CF: 92066810604</t>
  </si>
  <si>
    <t>Alessandro Pierucci</t>
  </si>
  <si>
    <t>Aldo Fusacchia</t>
  </si>
  <si>
    <t>Marco Stefani</t>
  </si>
  <si>
    <t>DEAG 334 Impegno di spesa per il contratto quadro SPC2 avente ad oggetto i servizi di connettivita per l esercizio delle reti geografiche per l annualita  2023 - Gallinella</t>
  </si>
  <si>
    <t>DEAG 345 Piano formativo per il personale della Giunta regionale  anno 2022 Corso di formazione specialistico in materia di gare e appalti - Varchetta</t>
  </si>
  <si>
    <t>DEAG 364 Conferimento di incarico per l espletamento di attivita  di supporto all Area Legale RdP: Di Marco</t>
  </si>
  <si>
    <t>DEAG 365 Riconoscimento oneri per supporto alla realizzazione del sotto-progetto GenerAzioni 3/A  intervento 2/A LAZIOsound 3.0 - Moroni</t>
  </si>
  <si>
    <t>DEAG 390 Piano formativo per il personale della Giunta regionale  anno 2022 Percorso formativo in tema di digital women - Varchetta</t>
  </si>
  <si>
    <t>DEAG 407 Servizio di vigilanza privata armata e pronto intervento presso il Complesso Monumentale del Castello di Santa Severa nonche presso Ostello ivi ubicato. - Stefani</t>
  </si>
  <si>
    <t>Imp, aggiudicato</t>
  </si>
  <si>
    <t>Imp, liquidato</t>
  </si>
  <si>
    <t>9735798AA9</t>
  </si>
  <si>
    <t>DEAG 413 Acquisto dello sviluppo del software gestionale ad uso dell Osservatorio Regionale Antitratta - Apollonj Ghetti</t>
  </si>
  <si>
    <t>02-05-2023</t>
  </si>
  <si>
    <t>31-10-2023</t>
  </si>
  <si>
    <t>Starfarm internet comunication s.r.l. - CF: 07227061004</t>
  </si>
  <si>
    <t>ZC03AF195A</t>
  </si>
  <si>
    <t>DEAG 415 Acquisto piani di studio di lingua inglese per il dirigente Paolo Urbani della Direzione Fondi Comunitari, Formazione e Servizi per lâImpiego - Apollonj</t>
  </si>
  <si>
    <t>31-12-2021</t>
  </si>
  <si>
    <t>The British Council - CF:</t>
  </si>
  <si>
    <t>9796124143</t>
  </si>
  <si>
    <t>DEAG 416 Manutenzione ordinaria del verde presso il complesso di Santa Severa - Cervone</t>
  </si>
  <si>
    <t>9797941CAF</t>
  </si>
  <si>
    <t>DEAG 417 Acquisizione del servizio di realizzazione delle 6 finali di categoria di LAZIOsound Scouting. - Moroni</t>
  </si>
  <si>
    <t>A.T.C.L. - ASSOCIAZIONE TEATRALE FRA I COMUNI - CF: 05533770581</t>
  </si>
  <si>
    <t>Z723AACFC6</t>
  </si>
  <si>
    <t>oda 499 Acquisto con carta di credito di plugin per la gestione dei cookie nei siti gestiti con Wordpress - Tomei</t>
  </si>
  <si>
    <t>03-05-2023</t>
  </si>
  <si>
    <t>COMPLIANZ PRIVACY SUITE - CF:</t>
  </si>
  <si>
    <t>98007434FA</t>
  </si>
  <si>
    <t>DEAG 418 Acquisizione dei servizi di gestione amministrativa connessa alle premialita dei vincitori di categoria ai festival internazionali previsti per le azioni di internazionalizzazione del progetto LAZIO Sound Scouting - Moroni</t>
  </si>
  <si>
    <t>Ass. Culturale ARTmosfera - CF: 09064531008</t>
  </si>
  <si>
    <t>Z243AFE276</t>
  </si>
  <si>
    <t>DEAG 419 Prestazione servizi professionali per la piattaforma Cloud Voismart annualita 2022 - Gallinella</t>
  </si>
  <si>
    <t>Z5F3AF9633</t>
  </si>
  <si>
    <t>DEAG 420 Pacchetto da n. 10 accessi (aggiornamento e formazione) - Mochi</t>
  </si>
  <si>
    <t>04-05-2023</t>
  </si>
  <si>
    <t>Assinter Italia - CF: 97513170585</t>
  </si>
  <si>
    <t>DEAG 427 Riconoscimento d oneri per i canoni di ospitalita antenne ed apparati necessari all ampliamento della rete radio regionale in DMR - Gallinella</t>
  </si>
  <si>
    <t>05-05-2023</t>
  </si>
  <si>
    <t>CELLNEX ITALIA S.P.A - CF: 13264231005</t>
  </si>
  <si>
    <t>DEAG 424 Corso di formazione per lo sviluppo di competenze psicosociali integrate in emergenza - Varchetta</t>
  </si>
  <si>
    <t>Carini Luisa - CF: CRNLSU52P58H501R</t>
  </si>
  <si>
    <t>DEAG 425 Affidamento servizi interpretariato nella lingua italiana dei segni - Apollonj</t>
  </si>
  <si>
    <t>MARIANNA CASTRATARO - CF: CSTMNN76D66C632C / Marras Alessandra - CF: MRRLSN79R61B354L / Francesca Viceconte - CF: VCCFNC95S51E919E / Maggi Gianna - CF: MGGGNN69B57C858N / Miriam Mastroianni - CF: MSTMRM88L61I712U / Maddalena Miccio - CF: MCCMDL81M53L259R</t>
  </si>
  <si>
    <t>9645318037</t>
  </si>
  <si>
    <t>DEAG 429 Rinnovo delle sottoscrizioni One Identity su MePa - Latini</t>
  </si>
  <si>
    <t>08-05-2023</t>
  </si>
  <si>
    <t>S3K Security of the Third Millennium S.p.A. - CF: 15379561002 / Var Group S.p.A. - CF: 03301640482 / 7Layers Srl - CF: 06225550489 / Bellucci S.p.A - CF: 02044780019 / Softwareone Italia S.r.l. - CF: 06169220966</t>
  </si>
  <si>
    <t>S3K Security of the Third Millennium S.p.A. - CF: 15379561002</t>
  </si>
  <si>
    <t>9645250817</t>
  </si>
  <si>
    <t>DEAG 430 Acquisto di componenti HW/SW su MePa per l implementazione della piattaforma firewall Checkpoint e dei relativi servizi di anti-malware e URL filtering -Latini</t>
  </si>
  <si>
    <t>MATICMIND S.P.A. - CF: 05032840968 / Lutech S.p.A. - CF: 02824320176 / G.D. GRAFIDATA S.r.l. - CF: 02991230588 / DGS S.P.A. - CF: 03318271214 / Core Sistemi S.r.l. - CF: 08522211005 / ALPITEL - CF: 01534430044 / Cyber-bee S.r.l. - CF: 14559061008</t>
  </si>
  <si>
    <t>MATICMIND S.P.A. - CF: 05032840968</t>
  </si>
  <si>
    <t>ZCA3B09878</t>
  </si>
  <si>
    <t>DEAG 433 Riconoscimento oneri per l avvenuta esecuzione, nelle giornate del 20 e 21 aprile 2023, dell intervento per la sistemazione di un avvallamento su manto stradale presso il Complesso Monumentale del Castello di Santa Severa. - Fusacchia</t>
  </si>
  <si>
    <t>S.P. Edilizia srl - CF: 02340440565</t>
  </si>
  <si>
    <t>Z113AFBC01</t>
  </si>
  <si>
    <t>DEAG 434 acquisizione dei servizi di supporto nella registrazione, produzione e distribuzione digitale dei brani musicali previsti come premialita e gestione amministrativa nel contest LAZIOSound - Moroni</t>
  </si>
  <si>
    <t>09-05-2023</t>
  </si>
  <si>
    <t>9817582CF3</t>
  </si>
  <si>
    <t>DEAG 441 Acquisto voucher, inclusi nella programmazione estiva dedicata agli utenti LAZIO YOUthCARD - Castelluccio</t>
  </si>
  <si>
    <t>10-05-2023</t>
  </si>
  <si>
    <t>Sport e Salute S.p.A. - CF: 07207761003</t>
  </si>
  <si>
    <t>Z6E3B0EF72</t>
  </si>
  <si>
    <t>DEAG 443 Realizzazione di attivita di intrattenimento per bambini e famiglie in occasione della festa della mamma, nelle giornate del 13 e 14 maggio 2023, presso la sede del Complesso monumentale del Castello di Santa Severa. Rosato</t>
  </si>
  <si>
    <t>11-05-2023</t>
  </si>
  <si>
    <t>14-05-2023</t>
  </si>
  <si>
    <t>Associazione Culturale Collettivo Amori Difficili - CF: 04034950925</t>
  </si>
  <si>
    <t>oda 547 - Acquisto libro GLI APPALTI PUBBLICI DOPO IL NUOVO CODICE - FdM</t>
  </si>
  <si>
    <t>12-05-2023</t>
  </si>
  <si>
    <t>Z853692EAE</t>
  </si>
  <si>
    <t>oda 552 RIMBORSO DELLE SPESE DI VIAGGIO SOSTENUTE - IR</t>
  </si>
  <si>
    <t>Silvia Pegoraro - CF: PGRSLV64D62H199E</t>
  </si>
  <si>
    <t>DEAG 445 Rinnovo Abbonamento annuale per il download di 750 foto al mese per il sito www.visitlazio.com - Pierucci</t>
  </si>
  <si>
    <t>Adobe Systems Software Ireland LTD - CF:</t>
  </si>
  <si>
    <t>Z443B1EFCB</t>
  </si>
  <si>
    <t>DEAG 447 Realizzazione della manifestazione Premio Manfredi, dedicata alla memoria del celebre attore Nino Manfredi, che si svolgerÃ  alle Grotte di Pastena -Cernicchia</t>
  </si>
  <si>
    <t>02-06-2023</t>
  </si>
  <si>
    <t>Associazione MAURISIA - CF: 90038680600</t>
  </si>
  <si>
    <t>Z8C3B215D4</t>
  </si>
  <si>
    <t>DEAG 448 Affidamento incarico professionale per la difesa di LAZIOCREA per l impugnazione nell'ambito del giudizio Criscotti Cristina/ Laziocrea- Di Marco</t>
  </si>
  <si>
    <t>9820935BEF</t>
  </si>
  <si>
    <t>DEAG 450 Acquisto licenze SAS 2022-2024 - Gallinella</t>
  </si>
  <si>
    <t>R1 - CF: 05231661009</t>
  </si>
  <si>
    <t>ZC23A8D4DD</t>
  </si>
  <si>
    <t>DEAG 451 Fornitura e posa in opera impianto di sollevamento fognario presso complesso del Castello di S. Severa - Bentivoglio</t>
  </si>
  <si>
    <t>MARROCCHINI srl - CF: 08971671006</t>
  </si>
  <si>
    <t>ZBD3B2445F</t>
  </si>
  <si>
    <t>ODA 558 - ESIBIZIONE MUSICALE PRESSO LE GROTTE DI COLLEPARDO VCER</t>
  </si>
  <si>
    <t>15-05-2023</t>
  </si>
  <si>
    <t>Associazione Musicale Complesso Bandistico Collepardo - CF: 92007860601</t>
  </si>
  <si>
    <t>ZDD3B26C5F</t>
  </si>
  <si>
    <t>ODA 560 - LAVORI NECESSARI COME IMPIANTO ASCENSORE PRESSO SEDE DI VIA DEL SERAFICO - FSP</t>
  </si>
  <si>
    <t>Fusco S.r.l. - CF: 04828011009</t>
  </si>
  <si>
    <t>ZB43B2915D</t>
  </si>
  <si>
    <t>DEAG 453 Fornitura light lunch in occasione dell evento SILD aziende presso il Centro per l'impiego di Roma Testaccio. - Ferretti</t>
  </si>
  <si>
    <t>18-05-2023</t>
  </si>
  <si>
    <t>PDP Catering S.r.l - CF: 10337191000</t>
  </si>
  <si>
    <t>97878071DB</t>
  </si>
  <si>
    <t>DEAG 455 Trattativa diretta su MEPA- Fornitura di beni inerenti Fotografia, per la realizzazione del lungometraggio post-qualifica, Scuola Gian Maria Volonte - Pelloni</t>
  </si>
  <si>
    <t>ADCOM SRL - CF: 04094810373 / TRANS AUDIO VIDEO S.R.L. - CF: 01675270613 / Fotoforniture Guido Sabatini - CF: 06451061003</t>
  </si>
  <si>
    <t>ADCOM SRL - CF: 04094810373</t>
  </si>
  <si>
    <t>Z5D3B33048</t>
  </si>
  <si>
    <t>DEAG 458 Integrazione dell incarico di attivita di rendicontazione dei progetti PRILS LAZIO 5 e IMPACT LAZIO - Apollonj</t>
  </si>
  <si>
    <t>ItalRevi S.p.A. - CF: 01198160754</t>
  </si>
  <si>
    <t>Z1B3B36902</t>
  </si>
  <si>
    <t>DEAG 459 Incarico professionale per la difesa di Laziocrea spa nell ambito del procedimento penale N. 1238/2020 R.G. N.R. e N. 4348/2021 R.G. GIP - Tribunale di Ancona. Di Marco</t>
  </si>
  <si>
    <t>Z323B06F80</t>
  </si>
  <si>
    <t>ODA 562 - Fornitura di materiale di cartoleria vario per la Scuola d arte cinematografica Gian Maria Volonte - APel</t>
  </si>
  <si>
    <t>19-05-2023</t>
  </si>
  <si>
    <t>9807654C1B</t>
  </si>
  <si>
    <t>DEAG 426 Group 5 Meeting EYCA - Acquisto dei servizi di catering (coffee break, lunch) e affitto sale meeting. - Castelluccio</t>
  </si>
  <si>
    <t>MINOTER S.P.A. - CF: 00303050926</t>
  </si>
  <si>
    <t>9832509B1A</t>
  </si>
  <si>
    <t>DEAG 465 Acquisto di materiale hardware vario per esigenze interne LAZIOcrea e per il complesso monumentale del Castello di Santa Severa, e di licenze per esigenze interne LAZIOcrea nonche per i dipendenti regionali - Iovino</t>
  </si>
  <si>
    <t>IT SHOP S.r.l. - CF: 13935771009 / RUCCI Office S.r.l.s. - CF: 13044181009 / GECAL S.p.A. - CF: 08551090155</t>
  </si>
  <si>
    <t>IT SHOP S.r.l. - CF: 13935771009</t>
  </si>
  <si>
    <t>DEAG 466 Incarico di Referente amministrativo del Piano regionale Antiratta Lazio 5 -Apollonj</t>
  </si>
  <si>
    <t>31-05-2024</t>
  </si>
  <si>
    <t>Elisabetta Abelardi - CF: BLRLBT89B65A271E</t>
  </si>
  <si>
    <t>DEAG 467 Incarico di Esperto rendicontazione del Piano regionale Antiratta Lazio 5 - Apollonj</t>
  </si>
  <si>
    <t>Rosamaria Pagano - CF: PGNRMR80S47F158G</t>
  </si>
  <si>
    <t>DEAG 468 Incarico di Esperto nel monitoraggio e valutazione del Piano regionale Antiratta Lazio 5 - Apollonj</t>
  </si>
  <si>
    <t>Claudia Villante - CF: VLLCLD66E59F839I</t>
  </si>
  <si>
    <t>21-05-2023</t>
  </si>
  <si>
    <t>ODA 576 - DIRITTI DI PROIEZIONE NELL AMBITO DELLA RASSEGNA BUONA LA PRIMA</t>
  </si>
  <si>
    <t>22-05-2023</t>
  </si>
  <si>
    <t>I WONDER S.r.l. - CF: 03286521202</t>
  </si>
  <si>
    <t>DEAG 470 Corso di formazione -La gestione degli appalti e le novitÃ  del PNRR - Apollonj</t>
  </si>
  <si>
    <t>23-05-2023</t>
  </si>
  <si>
    <t>Croce Michele - CF: CRCMHL67B26D798Y / Gianluca Sgueo - CF: 11450361008 / Andrea Cusmai - CF: 14606661008 / Sandro Mento - CF: 08002431008 / Enrica Murru - CF: 12695821004 / Ilaria Botti - CF: 15160011001 / Claudio Di Francesco - CF: 16113671008 / Fierimonte Enza - CF: FRMNZE72H50C034P</t>
  </si>
  <si>
    <t>Andrea Cusmai - CF: 14606661008 / Claudio Di Francesco - CF: 16113671008 / Croce Michele - CF: CRCMHL67B26D798Y / Enrica Murru - CF: 12695821004 / Fierimonte Enza - CF: FRMNZE72H50C034P / Gianluca Sgueo - CF: 11450361008 / Ilaria Botti - CF: 15160011001 / Sandro Mento - CF: 08002431008</t>
  </si>
  <si>
    <t>Z3D3B486AA</t>
  </si>
  <si>
    <t>DEAG 483 Percorso formativo per il rinnovo della Certificazione di Qualita del Conducente (CQC) destinato a n. 3 autisti della Regione Lazio - Varchetta</t>
  </si>
  <si>
    <t>25-05-2023</t>
  </si>
  <si>
    <t>Viola Giorgio &amp; F. s.r.l. - CF: 04579791007</t>
  </si>
  <si>
    <t>Z3E3B54B07</t>
  </si>
  <si>
    <t>ODA 594 - MATERIALE DI CARTOLERIA FSP</t>
  </si>
  <si>
    <t>30-05-2023</t>
  </si>
  <si>
    <t>ZE13B5E1D5</t>
  </si>
  <si>
    <t>ODA 595 - RIPARAZIONE MONITOR DYNAUDIO AIR20 A Pel</t>
  </si>
  <si>
    <t>M - TECH AUDIO SNC - CF: 03302190362</t>
  </si>
  <si>
    <t>ZC63B5F8F3</t>
  </si>
  <si>
    <t>ODA 597 ALTRI BENI E MATERIALI DI CONSUMO - FSP</t>
  </si>
  <si>
    <t>21 COM S.R.L. - CF: 13552901004</t>
  </si>
  <si>
    <t>Z8B3B54D27</t>
  </si>
  <si>
    <t>DEAG 490 Servizio di trasporto di materiale espositivo e prodotti con marchio Natura in Campo, per la realizzazione della manifestazione Slow Fish-Coast to Coast 2023 che si svolgera nel Porto Antico di Genova - Cernicchia</t>
  </si>
  <si>
    <t>04-06-2023</t>
  </si>
  <si>
    <t>ABBATE GAETANO - CF: 09884431009</t>
  </si>
  <si>
    <t>985165855D</t>
  </si>
  <si>
    <t>DEAG 491 Servizio di comunicazione e moderazione al fine di promuovere il territorio delle aree naturali protette del Lazio e i prodotti tradizionali e biologici ad esse collegati - Cernicchia</t>
  </si>
  <si>
    <t>DEAG 493 Erogazione secondo gli indirizzi impartiti da Regione Lazio, del sostegno per Eventi sportivi di rilevanza internazionale presso l Autodromo di Vallelunga - Moroni</t>
  </si>
  <si>
    <t>Aci - Vallelunga S.p.A - CF: 00901670588</t>
  </si>
  <si>
    <t>A.C.I. SPORT SPA - CF: 06301401003</t>
  </si>
  <si>
    <t>9853413DA0</t>
  </si>
  <si>
    <t>DEAG 494 Studio geomorfologico e redazione della proposta progettuale degli interventi necessari per mitigare il rischio di instabilita del versante all ingresso delle Grotte di Collepardo - Paone</t>
  </si>
  <si>
    <t>30-07-2023</t>
  </si>
  <si>
    <t>Studio Associato di Geologia Tecnica - CF: 02072360601</t>
  </si>
  <si>
    <t>Z143B5D8A9</t>
  </si>
  <si>
    <t>DEAG 495 realizzazione di attivita di animazione culturale per famiglie, nelle giornate del 2 - 3 e 4 giugno 2023, presso la sede del Complesso monumentale del Castello di Santa Severa - Rosato</t>
  </si>
  <si>
    <t>ASSOCIAZIONE CULTURALE IMPRENDITORI DI SOGNI - CF: 95154750632</t>
  </si>
  <si>
    <t>Nicola Apollonj Ghetti</t>
  </si>
  <si>
    <t>ZA13AE2C8C</t>
  </si>
  <si>
    <t>oda 518 - Acquisto RICETRASMETTITORE - FsP</t>
  </si>
  <si>
    <t>MAS. CAR. S.R.L. - CF: 10220291008</t>
  </si>
  <si>
    <t>Z573AE3BE6</t>
  </si>
  <si>
    <t>oda 519 - Evento musicale presso le Grotte di Pastena VCer</t>
  </si>
  <si>
    <t>Serena Paglia - CF: PGLSRN80H53I838T</t>
  </si>
  <si>
    <t>Scostamento Importo</t>
  </si>
  <si>
    <t>ZD23B61F7B</t>
  </si>
  <si>
    <t>oda609 - N. 1 VIDIMAZIONE DEL LIBRO VERBALI ASSEMBLEA DEI SOCI DI 300 PAGINE DELLA SOCIETA - invi</t>
  </si>
  <si>
    <t>01-06-2023</t>
  </si>
  <si>
    <t>Francesca Giusto - CF: GSTFNC70L44L328R</t>
  </si>
  <si>
    <t>DEAG 496 - Piano formativo per il personale della Giunta regionale -Corso di formazione specialistico in materia di polizia giudiziaria - Varchetta</t>
  </si>
  <si>
    <t>Aiello Domenico - CF: LLADNC88M20L452P / La Marca Orazio - CF: LMRRZO49C07F631L / Stefani Eraldo - CF: STFRLD49M06H008Q / Stefani Niccolò - CF: STFNCL88S12D612M</t>
  </si>
  <si>
    <t>DEAG 498 Incarichi di tutoraggio, da realizzarsi entro il 31/12/2023 nell ambito del Piano formativo per il personale della Giunta regionale anno 2023 - Varchetta</t>
  </si>
  <si>
    <t>Amore Amore Rosalba - CF: MRMRLB78R67H501V / Barbara De Laurentiis - CF: DLRBBR84M49H501A / De Luca Silvia - CF: DLCSLV86M54D972D / Nisi Fabio - CF: NSIFBA83P29H501A</t>
  </si>
  <si>
    <t>ZC33B60BCO</t>
  </si>
  <si>
    <t>DEAG 499 Servizio di gestione documenti amministrativi ai sensi del Dlgs 50/2016 e ss.mm.ii. - Di Marco</t>
  </si>
  <si>
    <t>ZB73B692C3</t>
  </si>
  <si>
    <t>DEAG 501 -Produzione e fornitura di materiali di comunicazione in occasione dell evento Career day settore turistico Lavoro: fonte di benessere in programma a Fiuggi, Fonte di Bonifacio VIII - Ferretti</t>
  </si>
  <si>
    <t>09-06-2023</t>
  </si>
  <si>
    <t>GLOW AGENCY SRLS - CF: 15916901000</t>
  </si>
  <si>
    <t>ZBC3B6EB5F</t>
  </si>
  <si>
    <t>DEAG 502 prestazioni legali nel giudizio promosso innanzi al consiglio di Stato - Burrini</t>
  </si>
  <si>
    <t>06-06-2023</t>
  </si>
  <si>
    <t>Carlo Tardella - CF: TRDCRL65H06E783R</t>
  </si>
  <si>
    <t>Z473B7194B</t>
  </si>
  <si>
    <t>DEAG 503 Servizio di pernottamento e prima colazione per 2 allievi della Scuola Volonte durante periodo di tirocinio della Scuola Gian Maria Volonte - Pelloni</t>
  </si>
  <si>
    <t>16-06-2023</t>
  </si>
  <si>
    <t>Alberghi Internazionali srl - CF: 00512911207</t>
  </si>
  <si>
    <t>ZB73B6E133</t>
  </si>
  <si>
    <t>oda 620- FORNITURA DI N. 50 BADGE CON TRIPLA TECNOLOGIA mochi</t>
  </si>
  <si>
    <t>07-06-2023</t>
  </si>
  <si>
    <t>Z873B748F0</t>
  </si>
  <si>
    <t>oda 630- MATERIALI DI CONSUMO - FDM</t>
  </si>
  <si>
    <t>DEAG 506 Corso di formazione specialistico in materia di gare e appalti - Varchetta</t>
  </si>
  <si>
    <t>08-06-2023</t>
  </si>
  <si>
    <t>Bonaduce Cristiana - CF: BNDCST74E54E058W / Pieri Massimo - CF: PRIMSM95L19E715G / Salomoni Luciano - CF: SLMLCN73T19F205T</t>
  </si>
  <si>
    <t>ZCA3B78332</t>
  </si>
  <si>
    <t>DEAG 508 Rinnovo abbonamento per acquisto di immagini ROYALTY FREE necessarie alla realizzazione di progetti e attivita di comunicazione di LAZIOcrea e della Regione e acquisto di 3 licenze - Ferretti</t>
  </si>
  <si>
    <t>9870976B13</t>
  </si>
  <si>
    <t>DEAG 509 Adesione alla Convenzione Consip per la fornitura di sistemi LAN attivi e passivi per la sede di via Cristoforo Colombo 212 - Gallinella</t>
  </si>
  <si>
    <t>98722316BD</t>
  </si>
  <si>
    <t>DEAG 510 servizi di trasloco del 112NUE e del relativo CED, dedicato al Numero Unico delle Emergenze della Centrale Unica di Risposta CUR_Lazio alla sede di via Cristoforo Colombo 212 - Gallinella</t>
  </si>
  <si>
    <t>Z043B7EEA0</t>
  </si>
  <si>
    <t>ODA 639 - SOGGIORNO PRESSO HOTEL PER FORMAZIONE DIPENDENTI LAZIOCREA - APEL</t>
  </si>
  <si>
    <t>CITY HOTEL CRISTINA S.N.C - CF: 02293500241</t>
  </si>
  <si>
    <t>DEAG 516 Affidamento degli incarichi di Esperti in Gestione procedure e rendicontazione del progetto interventi di capacity building destinati agli Ambiti territoriali presenti nel territorio della Regione Lazio - Apollonj</t>
  </si>
  <si>
    <t>Emiliano Mattioli - CF: MTTMLN76L16H501N / Francesco Rubino - CF: RBNFNC76B27H501O</t>
  </si>
  <si>
    <t>DEAG 517 Corso di formazione specialistico in materia di PNRR base e avanzato - Varchetta</t>
  </si>
  <si>
    <t>Sgueo Gianluca - CF: SGUGLC76P23H501X / Zilio Gianmaria - CF: ZLIGMR74S29C136O</t>
  </si>
  <si>
    <t>Z1B3B7D95F</t>
  </si>
  <si>
    <t>DEAG 518 Riconoscimento oneri per addebito copie eccedenti a colori -Apparecchiature Multifunzione 27 Noleggio</t>
  </si>
  <si>
    <t>Angela Facci</t>
  </si>
  <si>
    <t>KYOCERA DOCUMENT SOLUTIONS ITALIA S.p.A. - CF: 01788080156</t>
  </si>
  <si>
    <t>Z693B4D62D</t>
  </si>
  <si>
    <t>DEAG 522 Acquisizione di un percorso formativo in modalita FAD sincrona in materia di QGIS strutturato in n. 2 distinte edizioni</t>
  </si>
  <si>
    <t>12-06-2023</t>
  </si>
  <si>
    <t>Geosmartcampus s.r.l. - CF: 14091781006</t>
  </si>
  <si>
    <t>DEAG 523 Corso di formazione specialistico in materia di polizia giudiziaria - Varchetta</t>
  </si>
  <si>
    <t>Crini Alessandro - CF: CRNLSN53C07Z600B</t>
  </si>
  <si>
    <t>DEAG 525 Corso di formazione specialistico in materia di gare e appalti - Varchetta</t>
  </si>
  <si>
    <t>Benedetti Auretta - CF: BNDRTT69T56I888A</t>
  </si>
  <si>
    <t>98810883C5</t>
  </si>
  <si>
    <t>DEAG 529 Adesione Accordo Quadro Consip rinnovo della manutenzione per lo storage NetApp Data Center Regionale -Latini</t>
  </si>
  <si>
    <t>Raggruppamento: ( Fastweb S.p.A. - CF: 12878470157 / MATICMIND S.P.A. - CF: 05032840968 / N&amp;C SRL - CF: 01324400751 / Consorzio Stabile Nexthera S.c.r.l. - CF: 13359921007 )</t>
  </si>
  <si>
    <t>9880611A21</t>
  </si>
  <si>
    <t>DEAG 530 Prosecuzione del servizio di manutenzione delle stazioni metereologiche ed idrometriche e del relativo sistema di teletrasmissione - Gallinella</t>
  </si>
  <si>
    <t>13-06-2023</t>
  </si>
  <si>
    <t>CAE S.p.A. - CF: 01121590374</t>
  </si>
  <si>
    <t>Z543B87DC4</t>
  </si>
  <si>
    <t>DEAG 531 Incarico di CPT nell ambito del giudizio promosso innanzi al Tribunale civile di Roma - Sez. Lavoro dalla sig.ra Patrizia Renzetti /Laziocrea spa - Di Marco</t>
  </si>
  <si>
    <t>14-06-2023</t>
  </si>
  <si>
    <t>Raffaele Ciccarelli - CF: CCCRFL57T01H501D</t>
  </si>
  <si>
    <t>Z3C3B80E63</t>
  </si>
  <si>
    <t>ODA 643 - ACQUISTO LICENZE D USO PER SOFTWARE - APIER</t>
  </si>
  <si>
    <t>15-06-2023</t>
  </si>
  <si>
    <t>POSTPICKR S.R.L. - CF: 07891080728</t>
  </si>
  <si>
    <t>DEAG 533 Piano formativo per il personale della Giunta regionale incarico di tutoraggio - Varchetta</t>
  </si>
  <si>
    <t>Musolino Andrea - CF: MSLNDR00M19H501I</t>
  </si>
  <si>
    <t>DEAG 534 Piano formativo per il personale della Giunta regionale -Corso di formazione specialistico in materia di cybersecurity- Varchetta</t>
  </si>
  <si>
    <t>Baroni Massimiliano - CF: BRNMSM92M01I462M / Conventi Daniele - CF: CNVDNL91B08E715I / Fiorella Tiziana Katia - CF: FRLTNK75L69F205D / Maggiora Maurizio - CF: MGGMRZ79M19A662U / Pappalardo Massimiliano - CF: PPPMSM69T26C933P</t>
  </si>
  <si>
    <t>DEAG 536 Corso di formazione Corso Musei e Biblioteche: la Catalogazione delle Collezioni - finanziato con le risorse del conto aziendale Fonservizi - Apollonj</t>
  </si>
  <si>
    <t>Michela Giacomelli - CF: GCMMHL90L66H501L / Ada Gabucci - CF: GBCDAA56M59L424P / Cinzia Gallo - CF: GLLCNZ75H58C352D / Cecilia Perrone - CF: PRRCCL91R50H501Y</t>
  </si>
  <si>
    <t>Michela Giacomelli - CF: GCMMHL90L66H501L / Ada Gabucci - CF: GBCDAA56M59L424P / Cecilia Perrone - CF: PRRCCL91R50H501Y / Cinzia Gallo - CF: GLLCNZ75H58C352D</t>
  </si>
  <si>
    <t>ZAC3AACFB8</t>
  </si>
  <si>
    <t>ODA 642- ACQUISTO LICENZE D USO PER SOFTWARE - ATOM</t>
  </si>
  <si>
    <t>CANVA PTY. LTD - CF:</t>
  </si>
  <si>
    <t>7966560548</t>
  </si>
  <si>
    <t>DEAG 537 atto aggiuntivo con valore transattivo, per i lavori di straordinaria manutenzione, al Contratto di appalto per esecuzione di opere di adeguamento funzionale volto all efficientamento energetico dell edificio We Gil (Corpo B) -D Agostino</t>
  </si>
  <si>
    <t>Appalti Setter S.r.l. - CF: 08164210588</t>
  </si>
  <si>
    <t>ZCE3B8DB70</t>
  </si>
  <si>
    <t>ODA 661 - Altre spese per servizi - APEL</t>
  </si>
  <si>
    <t>19-06-2023</t>
  </si>
  <si>
    <t>ENTERTAINMENT MACHINE SRL - CF: 13374781006</t>
  </si>
  <si>
    <t>ZAF3B7FC5C</t>
  </si>
  <si>
    <t>ODA 668 - LA QUALIFICAZIONE DELLE STAZIONI APPALTANTI - CORSO ON-LINE IN DIRETTA - FDM</t>
  </si>
  <si>
    <t>22-06-2023</t>
  </si>
  <si>
    <t>Z283B9D3DB</t>
  </si>
  <si>
    <t>ODA 669 - FORNITURA BENI E MATERIALI DI CONSUMO - ACER</t>
  </si>
  <si>
    <t>Z993BA6BE4</t>
  </si>
  <si>
    <t>DEAG 540 Affidamento per i materiali e servizi inerenti all evento della Regione Lazio che si terra presso le Corsie Sistine - Ferretti</t>
  </si>
  <si>
    <t>23-06-2023</t>
  </si>
  <si>
    <t>apogeo S.r.l. - CF: 03793051008</t>
  </si>
  <si>
    <t>Z9F3BA60C3</t>
  </si>
  <si>
    <t>DEAG 541 Acquisto spazi pubblicitari, sul sito www.mymovies.it e sull edizione romana de la Repubblica, per la promozione della campagna di iscrizioni al Bando per l ammissione di n. 8 allievi/e - Pelloni</t>
  </si>
  <si>
    <t>ZC43BA36C5</t>
  </si>
  <si>
    <t>DEAG 542 Affidamento per delle campagne promo-pubblicitarie (5 pagine doppie entro dicembre 2023) della Regione Lazio sul magazine gratuito SportClub -Ferretti</t>
  </si>
  <si>
    <t>MarketingXpression - CF: 11908031005</t>
  </si>
  <si>
    <t>Z563BA92B3</t>
  </si>
  <si>
    <t>DEAG 544 Attivita con visibilita istituzionale della Regione Lazio -Progetto Ebraica - Ferretti</t>
  </si>
  <si>
    <t>28-06-2023</t>
  </si>
  <si>
    <t>ARTIX SOCIETÀ COOPERATIVA - CF: 10585121006</t>
  </si>
  <si>
    <t>Z853BAA92C</t>
  </si>
  <si>
    <t>ODA 674 - SPESE PER PERNOTTAMENTO - APEL</t>
  </si>
  <si>
    <t>Z1B3BABCA5</t>
  </si>
  <si>
    <t>ODA 675- SPESE PER TRASFERTE PROGETTO RMO</t>
  </si>
  <si>
    <t>ITALIA TRASPORTO AEREO S.P.A. - CF: 15907661001</t>
  </si>
  <si>
    <t>981701483A</t>
  </si>
  <si>
    <t>DEAG 545 Acquisto di servizi audio-video (RdO su MePA) per le sale Regionali e per interventi sul territorio Regionale - Gallinella</t>
  </si>
  <si>
    <t>SINCRONISMI S.r.l. - CF: 09448861006 / IOS S.r.l. - CF: 15905311005 / VMS4EVENTS S.r.l. - CF: 16766101006 / ELETTRONICA 83 SE.DI.CO. S.r.l. - CF: 01473151007 / FEMA ELETTRONICA SRL - CF: 07862541005</t>
  </si>
  <si>
    <t>SINCRONISMI S.r.l. - CF: 09448861006</t>
  </si>
  <si>
    <t>Z7E3B8852A</t>
  </si>
  <si>
    <t>DEAG 546 Lavori di bonifica di un pluviale in cemento amianto danneggiato, con fornitura e posa in opera di nuova tubazione in PVC e ripristino opere murarie di rifinitura presso immobile Wegil - Pellei</t>
  </si>
  <si>
    <t>EdilAmbiente S.r.l. - CF: 10043341006</t>
  </si>
  <si>
    <t>9902089657</t>
  </si>
  <si>
    <t>DEAG 547 Adesione Accordo Quadro Veicoli in Noleggio 2 -vetture medie, per la fornitura in noleggio a lungo termine di 21 (ventuno) autovetture da destinare alla mobilita del personale afferente alla Giunta e al Consiglio Regionale. - Vartolo</t>
  </si>
  <si>
    <t>Adriano Vartolo</t>
  </si>
  <si>
    <t>LEASEPLAN ITALIA S.P.A. - CF: 06496050151</t>
  </si>
  <si>
    <t>9904481C46</t>
  </si>
  <si>
    <t>DEAG 548 Adesione Accordo Quadro Veicoli in Noleggio 2 - Noleggio veicoli commerciali a lungo termine per trasporto merci/persone mobilita del personale afferente alla Giunta e al Consiglio Regionale - Vartolo</t>
  </si>
  <si>
    <t>30-06-2028</t>
  </si>
  <si>
    <t>ALD AUTOMOTIVE ITALIA S.R.L. - CF: 07978810583</t>
  </si>
  <si>
    <t>Z5E3ADBD58</t>
  </si>
  <si>
    <t>ODA 680- ASSISTENZA CON SQUADRA DI SOCCORRITORI AGLI EVENTI PRESSO IL CASTELLO DI S.SEVERA SERVIZI DI PRESIDIO MEDICO - IR</t>
  </si>
  <si>
    <t>27-06-2023</t>
  </si>
  <si>
    <t>CROCE ROSSA ITALIANA - CF: 13399201006</t>
  </si>
  <si>
    <t>8370687D6C</t>
  </si>
  <si>
    <t>DEAG 549 Estensione del contratto per ulteriori 4 mesi - Contratto per intervento di manutenzione ordinaria dell ascensore presso le Grotte dei Bambocci di Collepardo e successiva manutenzione dell impianto - Pellei</t>
  </si>
  <si>
    <t>ZDD3ADBE3D</t>
  </si>
  <si>
    <t>556 - servizio di assistenza sanitaria con squadra di soccorritori svolto presso la sede del Complesso monumentale del Castello di Santa Severa durante LAZIOsound Festival</t>
  </si>
  <si>
    <t>Croce Rossa Italiana Comitato Locale Santa Severa  Santa Marinella- CF: 91068110583</t>
  </si>
  <si>
    <t>9932633C0A</t>
  </si>
  <si>
    <t>559 rinnovo dei servizi professionali Microsoft Unified Support sui prodotti Microsoft - Tomei</t>
  </si>
  <si>
    <t>Microsoft S.r.l. - CF: 08106710158</t>
  </si>
  <si>
    <t>993721406A</t>
  </si>
  <si>
    <t>561 - Rinnovo per la continuita dei servizi professionali specialistici di supporto per la manutenzione degli impianti tecnologici del Data Center Regionale - VGa</t>
  </si>
  <si>
    <t>99382420BF</t>
  </si>
  <si>
    <t>DEAG 562 Proroga contrattuale annualita  2023 dei servizi di contact center del NUR e amministrativi di supporto alla Regione Lazio -Gallinella</t>
  </si>
  <si>
    <t>03-07-2023</t>
  </si>
  <si>
    <t>Consorzio Leonardo Servizi e Lavori Sccs - CF: 01535090474</t>
  </si>
  <si>
    <t>ZF43BB63F7</t>
  </si>
  <si>
    <t>DEAG 563 Acquisto dei servizi di licenze BOX -Tomei</t>
  </si>
  <si>
    <t>BOX,COM (UK) LTD - CF:</t>
  </si>
  <si>
    <t>9941282D6B</t>
  </si>
  <si>
    <t>DEAG 564 Servizio di manutenzione del verde con sfalcio erba, pulizia e potature c/o la Riserva Naturale di Macchiatonda e il Monumento Naturale di Pyrgi - Rosato</t>
  </si>
  <si>
    <t>IL SOTTOVENTO S,A,S, DI PIETRO ROSATI - CF: 07681080581</t>
  </si>
  <si>
    <t>Z963BC7B8E</t>
  </si>
  <si>
    <t>ODA 689 - SPESE DI CANCELLERIA - APEL</t>
  </si>
  <si>
    <t>04-07-2023</t>
  </si>
  <si>
    <t>Gevi Service Italia S,r,l, - CF: 05692741001</t>
  </si>
  <si>
    <t>Z083BC97F4</t>
  </si>
  <si>
    <t>ODA 693 - Altre spese per servizi - APEL</t>
  </si>
  <si>
    <t>R-STORE S,P,A, - CF: 05984211218</t>
  </si>
  <si>
    <t>Z2A3B9754A</t>
  </si>
  <si>
    <t>ODA 694 - Altre spese per servizi APEL</t>
  </si>
  <si>
    <t>N,T,V, S,P,A, - CF: 09247981005</t>
  </si>
  <si>
    <t>DEAG 565 Piano formativo per il personale della Giunta regionale  anno 2023</t>
  </si>
  <si>
    <t>Ciceri Massimo - CF: CCRMSM66T13B157N</t>
  </si>
  <si>
    <t>ZE23BB1A7B</t>
  </si>
  <si>
    <t>ODA 681 - MANUTENZIONE E RIPARAZIONE BENI DIVERSI - PELLEI</t>
  </si>
  <si>
    <t>05-07-2023</t>
  </si>
  <si>
    <t>DEL BO Elevatori s,r,l, - CF: 09885501008</t>
  </si>
  <si>
    <t>DEAG 566 Corso di formazione La gestione degli appalti e le novita del PNRR</t>
  </si>
  <si>
    <t>Croce Michele - CF: CRCMHL67B26D798Y / Sgueo Gianluca - CF: SGUGLC76P23H501X / Cusmai Andrea - CF: CSMNDR77E29H501Y</t>
  </si>
  <si>
    <t>Croce Michele - CF: CRCMHL67B26D798Y / Cusmai Andrea - CF: CSMNDR77E29H501Y / Sgueo Gianluca - CF: SGUGLC76P23H501X</t>
  </si>
  <si>
    <t>99284808E1</t>
  </si>
  <si>
    <t>DEAG 568 Servizio di vigilanza privata armata e pronto intervento presso il Complesso Monumentale del Castello di Santa Severa -Stefani</t>
  </si>
  <si>
    <t>06-07-2023</t>
  </si>
  <si>
    <t>GIA,MA S,r,l, - CF: 08720161002</t>
  </si>
  <si>
    <t>Z1B3BB46E4</t>
  </si>
  <si>
    <t>DEAG 570 Riconoscimento d oneri per i servizi di supporto alle attivita espletate presso il Centro funzionale regionale multirischio della Regione Lazio, Gallinella</t>
  </si>
  <si>
    <t>Simone Amato - CF: MTASMN78T14H501A</t>
  </si>
  <si>
    <t>ZB83BD0C06</t>
  </si>
  <si>
    <t>DEAG 572 Riconoscimento d oneri e stima costi, per il collegamento Internet a 100 Mb per la sede LAZIOcrea di via del Serafico 107 - Gallinella</t>
  </si>
  <si>
    <t>Fastweb S,p,A, - CF: 12878470157</t>
  </si>
  <si>
    <t>99517961DC</t>
  </si>
  <si>
    <t>DEAG 574 Manutenzione della Centrale Operativa presso la Centrale Unica di Risposta Laurentina (CUR_Laurentina)</t>
  </si>
  <si>
    <t>07-07-2023</t>
  </si>
  <si>
    <t>995182167C</t>
  </si>
  <si>
    <t>DEAG 576 Collegamento internet di telegestione con upgrade a 100Mbps per 12 mesi per la Centrale Unica di Risposta di Laurentina (CUR_Laurentina) Gallinella</t>
  </si>
  <si>
    <t>9952273B7B</t>
  </si>
  <si>
    <t>DEAG 578 Acquisto urgente di una scaffalatura metallica industriale dedicata all Ufficiale Rogante Regione Lazio, Capanna</t>
  </si>
  <si>
    <t>10-07-2023</t>
  </si>
  <si>
    <t>31-08-2023</t>
  </si>
  <si>
    <t>SA,TI 22 s,r,l, - CF: 16416271001</t>
  </si>
  <si>
    <t>Z523BDD20A</t>
  </si>
  <si>
    <t>DEAG 579 Fornitura di 1,000 Ventagli della linea Nature da usare come gadget in occasione della manifestazione Videocitta 2023 festival della visione e cultura- Ferretti</t>
  </si>
  <si>
    <t>ZAA3BD3750</t>
  </si>
  <si>
    <t>DEAG 579 Costi di trasferta, vitto e alloggio per due allievi/e che hanno partecipato a Valigialab in merito all Avviso pubblico dell edizione 2023 del Laboratorio di alta formazione sulle tecniche di recitazione - Pelloni</t>
  </si>
  <si>
    <t>14-07-2023</t>
  </si>
  <si>
    <t>Associazione Quasar - CF: 01771260906</t>
  </si>
  <si>
    <t>Z6C3BD9179</t>
  </si>
  <si>
    <t>ODA 708 - SERVIZIO REDAZIONE DI UNA PERIZIA TECNICA CONCERNENTE ABBATTIMENTO DI UN ALBERO DI PIOPPO CASTELLO DI SANTA SEVERA - ACER</t>
  </si>
  <si>
    <t>17-07-2023</t>
  </si>
  <si>
    <t>RONCOLONI MARCELLO - CF: 10639021004</t>
  </si>
  <si>
    <t>9948168FEC</t>
  </si>
  <si>
    <t>DEAG 582 Servizio di abbonamento triennale alla piattaforma FAD Cisco Webex per la realizzazione di tutti i corsi di formazione programmati in modalita  FAD sincrona - Varchetta</t>
  </si>
  <si>
    <t>Teleconsys S,r,l, - CF: 07059981006</t>
  </si>
  <si>
    <t>ZCE3BE9A24</t>
  </si>
  <si>
    <t>DEAG 585 Visibilita della Regione Lazio nellâinserto Le Protagoniste, pubblicato dal quotidiano Il Sole 24 ore, nell ambito della XXXV edizione del premio Marisa Bellisario - Ferretti</t>
  </si>
  <si>
    <t>FONDAZ, MARISA BELLISARIO - CF: 04435221009</t>
  </si>
  <si>
    <t>ZD5266927B</t>
  </si>
  <si>
    <t>ODA 713 - Altre spese per servizi - afacc</t>
  </si>
  <si>
    <t>18-07-2023</t>
  </si>
  <si>
    <t>KYOCERA DOCUMENT SOLUTIONS ITALIA S,p,A, - CF: 01788080156</t>
  </si>
  <si>
    <t>ZB93BEA42B</t>
  </si>
  <si>
    <t>ODA 718 - SERVIZIO DI SOCCORSO CON AMBULANZA A PRESIDIO EVENTO 5-LUGLIO 2023 - RMOR</t>
  </si>
  <si>
    <t>ZB63BD3F73</t>
  </si>
  <si>
    <t>DEAG 593 Servizio di sdecoatura pellicole dei 3 autocaravan in noleggio per il progetto Sportelli Moibili CPI - Vartolo</t>
  </si>
  <si>
    <t>19-07-2023</t>
  </si>
  <si>
    <t>Zaccari Caravan S,r,l, - CF: 01057401000</t>
  </si>
  <si>
    <t>994245014C</t>
  </si>
  <si>
    <t>DEAG 594 Fornitura di beni hardware e software, da realizzarsi nell ambito dell attivita didattica della Scuola Gian Maria Volonte 2023-2025.- Pelloni</t>
  </si>
  <si>
    <t>R-STORE S.P.A. - CF: 05984211218 / BAGNETTI S.r.l. - CF: 04002141002 / Converge S.p.A. - CF: 04472901000 / C&amp;C CONSULTING S.P.A - CF: 05685740721 / EURO PC SNC - CF: 05796311008 / ROMA PC POINT DI DE RUBEIS LORENZO - CF: 12743711009</t>
  </si>
  <si>
    <t>R-STORE S.P.A. - CF: 05984211218</t>
  </si>
  <si>
    <t>Z023BEF735</t>
  </si>
  <si>
    <t>ODA 717 - CONSULENZE LEGALI - FDM</t>
  </si>
  <si>
    <t>20-07-2023</t>
  </si>
  <si>
    <t>Z203B8DC95</t>
  </si>
  <si>
    <t>ODA 718 - FORNITURA E POSA IN OPERA DI 80 LITRI DI GASOLIO PRESSO IL COMPLESSO MONUMENTALE DEL CASTELLO DI SANTA SEVERA - PBENT</t>
  </si>
  <si>
    <t>ROSSETTI S,p,A - CF: 07142290589</t>
  </si>
  <si>
    <t>Z943BF74D7</t>
  </si>
  <si>
    <t>DEAG 599 Promozione dell edizione 2023 del progetto Lazio in Tour - Ferretti</t>
  </si>
  <si>
    <t>21-07-2023</t>
  </si>
  <si>
    <t>DIGITAL ANGELS S,R,L, A SOCIO UNICO - CF: 09300151009</t>
  </si>
  <si>
    <t>Z693BFB8AB</t>
  </si>
  <si>
    <t>DEAG 603 Fornitura di materiale di consumo per la stampante BRADY BMP61 per il Datacenter di Regione Lazio</t>
  </si>
  <si>
    <t>Robotti Srl - CF: 13059231004</t>
  </si>
  <si>
    <t>ODA 721 - ESTENSIONE CONTRATTUALE LAVORI EDILI PRESSO IMMOBILE WEGIL FPELL</t>
  </si>
  <si>
    <t>24-07-2023</t>
  </si>
  <si>
    <t>EdilAmbiente S,r,l, - CF: 10043341006</t>
  </si>
  <si>
    <t>ZC23BEA2AC</t>
  </si>
  <si>
    <t>DEAG 604 Risarcimento danni su n.3 camper in noleggio per il progetto Sportelli Mobili CPI - Burrini</t>
  </si>
  <si>
    <t>DEAG 605 Piano formativo per il personale della Giunta regionale, incarico di tutoraggio anno 2023 - Varchetta</t>
  </si>
  <si>
    <t>Scacchi Alessia - CF: SCCLSS90C67H501Z</t>
  </si>
  <si>
    <t>DEAG 606 Piano formativo per il personale della Giunta regionale anno 2023 - Varchetta</t>
  </si>
  <si>
    <t>Z1E3BF91D3</t>
  </si>
  <si>
    <t>DEAG 608 Servizio di assistenza al pubblico nell ambito delle iniziative Vivi i Parchi del Lazio presso il Complesso Monumentale di Santa Severa</t>
  </si>
  <si>
    <t>Cooperativa Sociale LE MILLE E UNA NOTTE - CF: 05183141000</t>
  </si>
  <si>
    <t>99759015EE</t>
  </si>
  <si>
    <t>DEAG 609 Servizio di assistenza al pubblico nell ambito delle iniziative Vivi i Parchi del Lazio presso il Complesso Monumentale di Santa Severa - Cernicchia</t>
  </si>
  <si>
    <t>GECOLOGIA S,R,L,S, - CF: 16585271006</t>
  </si>
  <si>
    <t>DEAG 611 Contributo a sostegno di Eventi sportivi di rilevanza internazionale presso l Autodromo di Vallelunga e iniziative di educazione e sensibilizzazione alla guida sicura e alla sicurezza stradale - Moroni</t>
  </si>
  <si>
    <t>Z3A3BAC019</t>
  </si>
  <si>
    <t>ODA 712 - ACQUISTO TABLET PER ESIGENZE INTERNE ASALU</t>
  </si>
  <si>
    <t>25-07-2023</t>
  </si>
  <si>
    <t>NADA 2008 - CF: 09234221001</t>
  </si>
  <si>
    <t>Z3F3BF6F94</t>
  </si>
  <si>
    <t xml:space="preserve">ODA 730 - COSTO DEL NOLEGGIO DELLA POMPA PROVVISORIA </t>
  </si>
  <si>
    <t>DEAG 612 Corso di formazione Metodologie di sviluppo Agile, Microservizi e tecnologie abilitanti - Apollonj</t>
  </si>
  <si>
    <t>Massimo Mecella - CF: MCLMSM73H17H501F / Luca Cabibbo - CF: CBBLCU65B19H501A / Francesco Leotta - CF: LTTFNC85H08D122E</t>
  </si>
  <si>
    <t>99828479F2</t>
  </si>
  <si>
    <t>DEAG 613 Fornitura senza posa in opera di una macchina da presa digitale per il cinema -Pelloni</t>
  </si>
  <si>
    <t>ARRI - Arnold &amp; Richter Cine Technik GmbH &amp; Co, - CF:</t>
  </si>
  <si>
    <t>ZA63C02932</t>
  </si>
  <si>
    <t>DEAG 614 Promozione dell edizione 2023 del progetto LAZIO IN TOUR - Ferretti</t>
  </si>
  <si>
    <t>cotral S,p,A, - CF: 06043731006</t>
  </si>
  <si>
    <t>Z913C04EAD</t>
  </si>
  <si>
    <t>ODA 734 - NOLEGGIO A CALDO DI AUTOSPURGO PER LA PULIZIA DELLE RETI FOGNARIE SITE PRESSO GROTTE DI PASTENA - VCER</t>
  </si>
  <si>
    <t>26-07-2023</t>
  </si>
  <si>
    <t>Euroservizi 2000 s,r,l, - CF: 02133210605</t>
  </si>
  <si>
    <t>Z5B3C07511</t>
  </si>
  <si>
    <t>DEAG 620 Visibilita della Regione Lazio Festival Lazio Liberty -manifestazione in programma in circa 50 location del Lazio- Ferretti</t>
  </si>
  <si>
    <t>NOVECENTO ASSOCIAZIONE CULTURALE - CF: 91042930593</t>
  </si>
  <si>
    <t>ZC83BFC587</t>
  </si>
  <si>
    <t>DEAG 622 Progettazione ed erogazione del corso teorico/pratico Gestione del primo soccorso in grotta - Paone</t>
  </si>
  <si>
    <t>27-07-2023</t>
  </si>
  <si>
    <t>Squicciarini Rescue S,r,l - CF: 12851301007</t>
  </si>
  <si>
    <t>Z2C3C0BDB3</t>
  </si>
  <si>
    <t>ODA 739 - ACQUISTO DI N, 200 TAGLIANDI VIAGGIO - RMOR</t>
  </si>
  <si>
    <t>28-07-2023</t>
  </si>
  <si>
    <t>INTERSERVICE GROUP S,A,S, - CF: 11516131007</t>
  </si>
  <si>
    <t>Z1A3B32611</t>
  </si>
  <si>
    <t>DEAG 624 Servizio di realizzazione, registrazione e monitoraggio di n, 2 corsi di formazione asincroni su piattaforma Moodle in tema di anticorruzione e di PNRR -Varchetta</t>
  </si>
  <si>
    <t>Piazza Copernico s,r,l, - CF: 09270731004</t>
  </si>
  <si>
    <t>9981323050</t>
  </si>
  <si>
    <t>DEAG 625 Servizio di assistenza al pubblico nell ambito delle iniziative Vivi i Parchi del Lazio presso il Santa Severa, la Riserva Naturale di Macchiatonda - Cernicchia</t>
  </si>
  <si>
    <t>ASD KAMALEONTE - CF: 08108601009</t>
  </si>
  <si>
    <t>9992972D5B</t>
  </si>
  <si>
    <t>DEAG 629 Rinnovo dei servizi di manutenzione ordinaria ed adeguativa nonche del supporto alle evoluzioni del software applicativo SILLOGE - Tomei</t>
  </si>
  <si>
    <t>Siav S,p,A, - CF: 02334550288</t>
  </si>
  <si>
    <t>9993545638</t>
  </si>
  <si>
    <t>DEAG 630 Acquisto di certificati EV in MSSL - Tomei</t>
  </si>
  <si>
    <t>SISTEMATICA S,p,A - CF: 00704800556</t>
  </si>
  <si>
    <t>99934507D2</t>
  </si>
  <si>
    <t>DEAG 631 Acquisto di licenzeGovWay Enterprise versione Proactive -Tomei</t>
  </si>
  <si>
    <t>Link,it S,r,l, - CF: 01313050500</t>
  </si>
  <si>
    <t>Z043C0CC69</t>
  </si>
  <si>
    <t>DEAG 632 Rinnovo di servizi professionali per la manutenzione della piattaforma Cloud Voismart -Gallinella</t>
  </si>
  <si>
    <t>9877938C4C</t>
  </si>
  <si>
    <t>DEAG 633 Servizio di Progettazione e sviluppo del corso e-learning asincrono Diabete destinati al personale LAZIOcrea - Apollonj</t>
  </si>
  <si>
    <t>LINFA DIGITAL SRL - CF: 14966731003</t>
  </si>
  <si>
    <t>DEAG 634 Servizio di Progettazione e sviluppo del corso e-learning asincrono sulla Normativa 45001 - Apollonj</t>
  </si>
  <si>
    <t>Z723C120F7</t>
  </si>
  <si>
    <t>DEAG 638 Incarico professionale per la difesa di Laziocrea per impugnazione sentenza dinanzi alla Corte di Appello emessa dal Tribunale di Roma - Di Marco</t>
  </si>
  <si>
    <t>STUDIO LEGALE PAOLETTI - CF: 01146160575</t>
  </si>
  <si>
    <t>DEAG 640 Integrazione DEAG 509 - fornitura di sistemi LAN attivi e passivi per la sede di via Cristoforo Colombo 212 - costi da interferenza - Gallinella</t>
  </si>
  <si>
    <t>04-08-2023</t>
  </si>
  <si>
    <t>Z423C0D15B</t>
  </si>
  <si>
    <t>DEAG 641 Fornitura beni materiale Audio, per le attivita didattiche Montaggio del Suono della Scuola Volonte - Pelloni</t>
  </si>
  <si>
    <t>Nonsoloaudio S.r.l.s. - CF: 04107870711</t>
  </si>
  <si>
    <t>Z0A3C0EE62</t>
  </si>
  <si>
    <t>DEAG 642 servizio di somministrazione e correzione delle prove selettive per l ammissione dei candidati-e al workshop specialistico supervisione della continuita nel film di finzione promosso dalla scuola G. M. Volonte. Pelloni</t>
  </si>
  <si>
    <t>IFOA MANAGEMENT - CF: 00767230352 / Adecco Formazione S.r.l. - CF: 10539160969 / Ales srl - CF: 02457970925 / C&amp;amp - CF: 11312051003 / CONSORZIO DIGICONTEST - CF: 15797031000 / FATA INFORMATICA - CF: 04991991003 / GI GROUP S.P.A. - CF: 11629770154 / Manpower Italia srl - CF: 11947650153 / Merito s.r.l. - CF: 02290620992 / METODO - CF: 03612300107 / ORIENTA S.P.A. Societa' Benefit - CF: 05819501007 / Praxi S.p.A - CF: 01132750017 / STUDIO STAFF R.U. S.R.L - CF: 05791151003</t>
  </si>
  <si>
    <t>IFOA MANAGEMENT - CF: 00767230352</t>
  </si>
  <si>
    <t>9967740742</t>
  </si>
  <si>
    <t>DEAG 645 servizio di realizzazione ed erogazione del master on line denominato Percorsi di Project Management - Varchetta</t>
  </si>
  <si>
    <t>FPA S.r.l. - CF: 10693191007</t>
  </si>
  <si>
    <t>ZC13C247CF</t>
  </si>
  <si>
    <t>DEAG 648 Visibilita Regione Lazio - Il libro dei fatti 2023 - Ferretti</t>
  </si>
  <si>
    <t>GMC S.A.P.A. DI G. P. MARRA - CF: 02981990589</t>
  </si>
  <si>
    <t>Z233C1D2B5</t>
  </si>
  <si>
    <t>DEAG 646 Servizio di comunicazione nell ambito del programma Estate Parchilazio -Cernicchia</t>
  </si>
  <si>
    <t>07-08-2023</t>
  </si>
  <si>
    <t>ELISABETTA MITROVIC - CF: MTRLBT69R58H501V</t>
  </si>
  <si>
    <t>ZC73C2533B</t>
  </si>
  <si>
    <t>DEAG 649 Riconoscimento oneri Servizio di custodia e portierato presso la sede legale in Roma, via del Serafico n. 107 per il mese di Luglio 2023 -Paone</t>
  </si>
  <si>
    <t>08-08-2023</t>
  </si>
  <si>
    <t>A001E4C147</t>
  </si>
  <si>
    <t>DEAG 651 Servizio di gestione operativa e produzione delle attivita propedeutiche e connesse all evento LAZIOsound CAMPUS, presso il Castello di S. Severa. Moroni</t>
  </si>
  <si>
    <t>09-08-2023</t>
  </si>
  <si>
    <t>Z693C2B56F</t>
  </si>
  <si>
    <t>DEAG 653 Visibilita della Regione Lazio in occasione del Pellegrinaggio di Canneto</t>
  </si>
  <si>
    <t>22-08-2023</t>
  </si>
  <si>
    <t>COMUNE DI SETTEFRATI - CF: 82000930600</t>
  </si>
  <si>
    <t>ZB23C2B67B</t>
  </si>
  <si>
    <t>oda 764 - acquisto capsule caffe - FDM</t>
  </si>
  <si>
    <t>10-08-2023</t>
  </si>
  <si>
    <t>A004ADA5CD</t>
  </si>
  <si>
    <t>DEAG 659 Servizio di gestione documentale a supporto della Corte di Appello di Roma - Di Marco</t>
  </si>
  <si>
    <t>11-08-2023</t>
  </si>
  <si>
    <t>30-11-2023</t>
  </si>
  <si>
    <t>A0037A29AF</t>
  </si>
  <si>
    <t>DEAG 660 Servizio di noleggio e posa in opera di strutture, attrezzature e accessori da installare presso il complesso Castello di Santa Severa- Bentivoglio</t>
  </si>
  <si>
    <t>gruppo carramusa s.r.l. - CF: 01810120566</t>
  </si>
  <si>
    <t>DEAG 661 Programmazione e realizzazione delle attivita  di animazione artistico-culturale presso il Castello di Santa Severa - Moroni</t>
  </si>
  <si>
    <t>DEAG 663 Rdo su MePA per il servizio di Progettazione e sviluppo del corso e-learning asincrono sulla Normativa 45001- Apollonj</t>
  </si>
  <si>
    <t>12-08-2023</t>
  </si>
  <si>
    <t>Z283C32360</t>
  </si>
  <si>
    <t>DEAG 664 Realizzazione evento di animazione artistico - culturale denominato FANTASYLAND che si svolgera presso Santa Severa - Rosato</t>
  </si>
  <si>
    <t>14-08-2023</t>
  </si>
  <si>
    <t>15-08-2023</t>
  </si>
  <si>
    <t>Sasselles Show di Sassella Luri - CF: SSSRIU82L13A271N</t>
  </si>
  <si>
    <t>9568900A13</t>
  </si>
  <si>
    <t>DEAG 675 Servizi di contact center del N.U.R. e amministrativi di supporto alla Regione Lazio - Gallinella</t>
  </si>
  <si>
    <t>16-08-2023</t>
  </si>
  <si>
    <t>PROCEDURA APERTA</t>
  </si>
  <si>
    <t>Raggruppamento: ( GPI S.P.A. - CF: 01944260221 / Comdata SpA - CF: 07790430966 ) Consorzio Leonardo Servizi e Lavori Sccs - CF: 01535090474 / - CF: 02088570581 / Netith Care S.r.l. - CF: 05437760878 / Gruppo Distribuzione SpA - CF: 11998741000</t>
  </si>
  <si>
    <t>Z4D3C3209A</t>
  </si>
  <si>
    <t>DEAG 666 Realizzazione di n. 2 concerti di musica lirica nelle giornate del 2 e 9 settembre 2023 presso le Grotte di Pastena e il Pozzo d Antullo. Cernicchia</t>
  </si>
  <si>
    <t>09-09-2023</t>
  </si>
  <si>
    <t>Associazione di promozione sociale OPERA NOSTRA - CF: 16123621001</t>
  </si>
  <si>
    <t>Z543C32F3C</t>
  </si>
  <si>
    <t>DEAG 668 Realizzazione dell evento di animazione artistico - culturale denominato New Orleans Street Parade per Santa Severa. Rosato</t>
  </si>
  <si>
    <t>NEXSUS &amp; M.M.D. S.r.l.s - CF: 13537721006</t>
  </si>
  <si>
    <t>Z383C324BF</t>
  </si>
  <si>
    <t>DEAG 669 Realizzazione evento di animazione artistico - culturale denominato FABVLA che si svolgera presso il Complesso Monumentale di Santa Severa - Rosato</t>
  </si>
  <si>
    <t>18-08-2023</t>
  </si>
  <si>
    <t>ASSOCIAZIONE CULTURALE TIASO TEATRO - CF: 97702730587</t>
  </si>
  <si>
    <t>9969162CB9</t>
  </si>
  <si>
    <t>DEAG 670 Servizio di catering in occasione dello svolgimento di LAZIOsound CAMPUS, presso il Castello di S. Severa nei giorni dal 20 al 23 luglio 2023.Moroni</t>
  </si>
  <si>
    <t>Etica food s.r.l - CF: 16365541008</t>
  </si>
  <si>
    <t>Z933C1D185</t>
  </si>
  <si>
    <t>DEAG 671 Acquisizione di materiali di comunicazione visuale, a supporto dell evento LAZIOsound CAMPUS - Moroni</t>
  </si>
  <si>
    <t>T-HINK S.R.L.S. - CF: 16929901003</t>
  </si>
  <si>
    <t>Z383BEF809</t>
  </si>
  <si>
    <t>DEAG 672 Conferenza programmatica per lo sport regionale presso il Castello di Santa Severa -Noleggio strumentazione audio e personale a supporto - Moroni</t>
  </si>
  <si>
    <t>Avset S.p.a. - CF: 05952391000</t>
  </si>
  <si>
    <t>Z303BEF6DC</t>
  </si>
  <si>
    <t>DEAG 672 Conferenza programmatica per lo sport regionale presso il Castello di Santa Severa - catering- Moroni</t>
  </si>
  <si>
    <t>Z123BEA638</t>
  </si>
  <si>
    <t>DEAG 672 Conferenza programmatica per lo sport regionale presso il Castello di Santa Severa -Allestimento per evento - Moroni</t>
  </si>
  <si>
    <t>A005009CDE</t>
  </si>
  <si>
    <t>DEAG 672 Conferenza programmatica per lo sport regionale presso il Castello di Santa Severa - ideazione grafica evento -Moroni</t>
  </si>
  <si>
    <t>Taschini Luca - CF: TSCLCU62C12H501R</t>
  </si>
  <si>
    <t>A004FE0B09</t>
  </si>
  <si>
    <t>DEAG 673 Servizio audio-video specialistico a chiamata (7 giorni su 7) per le proiezioni di film e/o video, presso i locali dellâImmobile sito a Roma, in via degli Orti dâAlibert 1/c - Moroni</t>
  </si>
  <si>
    <t>S.A.V TEKNOLOGY S.r.l. - CF: 13458141002</t>
  </si>
  <si>
    <t>99748903A1</t>
  </si>
  <si>
    <t>DEAG 680 Servizi di pulizia straordinaria compresi i servizi di deblattizzazione e disinfestazioni MEMO-CENTO INCROCI -SCENA - Moroni</t>
  </si>
  <si>
    <t>17-08-2023</t>
  </si>
  <si>
    <t>oda 784 - SPESE PER TRASFERTE - Aferr</t>
  </si>
  <si>
    <t>21-08-2023</t>
  </si>
  <si>
    <t>GILU SB S.R.L. - CF: 04136501204</t>
  </si>
  <si>
    <t>Z833C341C9</t>
  </si>
  <si>
    <t>DEAG 689 Servizio di stampa, produzione e posa in opera dei materiali per allestimento degli spazi del Castello di S. Severa, acquisto degli spazi pubblicitari, servizio di ufficio stampa - Ferretti</t>
  </si>
  <si>
    <t>SPM- Servizi Pubblicitari &amp; Marketing - CF: 14144391001</t>
  </si>
  <si>
    <t>Z8E3C341CF</t>
  </si>
  <si>
    <t>Maurizio Quattrini - CF: 02590060600</t>
  </si>
  <si>
    <t>Z513C03E68</t>
  </si>
  <si>
    <t>oda 791 - SPESE PER TRASFERTE - Adriano Vartolo</t>
  </si>
  <si>
    <t>24-08-2023</t>
  </si>
  <si>
    <t>A00636EE1D</t>
  </si>
  <si>
    <t>DEAG 690 Aggiornamento della numerosita delle licenze client nell ambito del Contratto in essere: Rinnovo Licenze Microsoft Lato Client e Server Funzionamento Direzione Sistemi Infrastrutturali - Gallinella</t>
  </si>
  <si>
    <t>9346752FBD</t>
  </si>
  <si>
    <t>DEAG 696 Estensione contratto per la tutela della chirotterofauna presso le Grotte di Collepardo e Pastena. Cervone</t>
  </si>
  <si>
    <t>30-08-2023</t>
  </si>
  <si>
    <t>MASTROBUONI GIOVANNI - CF: 02897890592</t>
  </si>
  <si>
    <t>Z523C12902</t>
  </si>
  <si>
    <t>oda 751 - FORNITURA E INSTALLAZIONE SECONDA ELETTROPOMPA, PRESSO IL CASTELLO DI SANTA SEVERA - PBent</t>
  </si>
  <si>
    <t>Z553C47BE2</t>
  </si>
  <si>
    <t>DEAG 699 Riconoscimento d oneri fornitura dei materiali necessari allo svolgimento di piccoli lavori di manutenzione ordinaria degli immobili della Regione Lazio - Paone</t>
  </si>
  <si>
    <t>Elettroged Illuminazione - CF: 13616451004</t>
  </si>
  <si>
    <t>DEAG 701 Affidamento incarico di tutoraggio in modalita  FAD sincrona e/o in presenza per la realizzazione dei corsi rivolti al personale LAZIOcrea nell ambito del Piano Formativo Upskilling 2023 -Apollonj</t>
  </si>
  <si>
    <t>01-09-2023</t>
  </si>
  <si>
    <t>Claudio Di Francesco - CF: 16113671008 / Sara Tantari - CF: TNTSRA93B52I992O / Eugenio Gottardi - CF: GTTGNE97B13H501E</t>
  </si>
  <si>
    <t>Claudio Di Francesco - CF: 16113671008 / Eugenio Gottardi - CF: GTTGNE97B13H501E / Sara Tantari - CF: TNTSRA93B52I992O</t>
  </si>
  <si>
    <t>DEAG 702 Corso di formazione cod. 26 Facility Management - Manutenzione impianti e per la sicurezza sui luoghi di lavoro del piano formativo Upskilling 2023 - Apollonj</t>
  </si>
  <si>
    <t>Elisabetta Bracci - CF: BRCLBT81E45A944C / Bianca Maria Lorussi - CF: LRSBCM80R56E885M</t>
  </si>
  <si>
    <t>A0099BE013</t>
  </si>
  <si>
    <t>DEAG 704 Acquisizione pacchetti SMS per servizio di messaggistica istantanea (SMS massivi) a consumo, da collegare al sistema WebSor utilizzato dall Agenzia Regionale di Protezione Civile - Bozza</t>
  </si>
  <si>
    <t>Z513C51D90</t>
  </si>
  <si>
    <t>oda 805 - Acquisto Borraccia termica doppia parete in Acciaio Inox 304 - Mrub</t>
  </si>
  <si>
    <t>04-09-2023</t>
  </si>
  <si>
    <t>ZE83C4EE05</t>
  </si>
  <si>
    <t>oda 806 - Rinnovo Danea Support Plan Licenze - ABoz</t>
  </si>
  <si>
    <t>DANEA SOFT S.R.L. - CF: 03365450281</t>
  </si>
  <si>
    <t>oda 808 - SPESE PER DOCENTI - vvar</t>
  </si>
  <si>
    <t>05-09-2023</t>
  </si>
  <si>
    <t>Z813C5DA0</t>
  </si>
  <si>
    <t>DEAG 711 Fornitura di attrezzature antinfortunistiche e di primo soccorso per i siti Grotte di Pastena e Collepardo - Paone</t>
  </si>
  <si>
    <t>07-09-2023</t>
  </si>
  <si>
    <t>31-10-2022</t>
  </si>
  <si>
    <t>ECHOES S.R.L. - CF: 05432960481</t>
  </si>
  <si>
    <t>oda 809 - acquisto confezioni acqua per la Presidenza - Paone</t>
  </si>
  <si>
    <t>08-09-2023</t>
  </si>
  <si>
    <t>DOMICILIO S.r.l. - CF: 11215681005</t>
  </si>
  <si>
    <t>DEAG 712 Incarico di collaboratore nell azione di sistema del progetto Rete Antiratta Lazio 5 - Apollonj</t>
  </si>
  <si>
    <t>Francesca Nicodemi - CF: NCDFNC73P68D612Y</t>
  </si>
  <si>
    <t>DEAG 713 Incarico di progettazione dei materiali didattici e n. 4 ore di docenza per realizzazione di n. 8 video pillole per la registrazione delle videolezioni per il corso di formazione -Apollonj</t>
  </si>
  <si>
    <t>Wanda Ignelzi - CF: GNLWND79L42H501G</t>
  </si>
  <si>
    <t>DEAG 715 Realizzazione n. 3 webinar per il Consiglio regionale del Lazio-progettazione e docenza -Apollonj</t>
  </si>
  <si>
    <t>Mariangela Elena Cassano - CF: CSSMNG76S53D643T / Gianfranco Grelli - CF: GRLGFR62C27A335G / Langella Ludovica - CF: LNGLVC89A46A323P</t>
  </si>
  <si>
    <t>DEAG 716 Incarico di progettazione e docenza per realizzazione delle video pillole per videolezioni campagna di sensibilizzazione e prevenzione sul Diabete -Apollonj</t>
  </si>
  <si>
    <t>11-09-2023</t>
  </si>
  <si>
    <t>Dario Pitocco - CF: PTCDRA70M21H501R / Langella Ludovica - CF: LNGLVC89A46A323P</t>
  </si>
  <si>
    <t>A00D069D19</t>
  </si>
  <si>
    <t>DEAG 717 attivita urgenti di studio geostrutturale â geomeccanico della parete rocciosa sovrastante la Grotta di Collepardo - Paone</t>
  </si>
  <si>
    <t>Alpinismo Edile 2021 S.r.l. - CF: 16064181007</t>
  </si>
  <si>
    <t>ZDF3C53CF9</t>
  </si>
  <si>
    <t>oda 820 - FORNITURA DI N.1 SET DI 6 CARTUCCE MOD. CANON PFI PER LA STAMPANTE PLOTTER - fpelle</t>
  </si>
  <si>
    <t>12-09-2023</t>
  </si>
  <si>
    <t>ZEMA srl - CF: 04179650249</t>
  </si>
  <si>
    <t>Z493C6476E</t>
  </si>
  <si>
    <t>oda 822 - Licenza per i diritti di sincronizzazione EDITORIALE del brano IL VALZER DEL MOSCERINO - Apell</t>
  </si>
  <si>
    <t>CERVINO EDIZIONI MUSICALI S.R.L - CF: 00723250155</t>
  </si>
  <si>
    <t>A00D2C2D0F</t>
  </si>
  <si>
    <t>DEAG 718 percorso formativo in modalita  FAD sincrona in materia di QGIS da realizzare nell'ambito del Piano formativo per il personale della Giunta regionale -Varchetta</t>
  </si>
  <si>
    <t>ZF93C647CE</t>
  </si>
  <si>
    <t>oda 823 - Licenza master non in esclusiva del film Catene - apell</t>
  </si>
  <si>
    <t>13-09-2023</t>
  </si>
  <si>
    <t>PROVINCIA S. ANTONIO DEI FRATI MINORI - CF: 01098680372</t>
  </si>
  <si>
    <t>Z0E3C68DCF</t>
  </si>
  <si>
    <t>DEAG 723 Presenza istituzionale della RL all interno della manifestazione Grand Prix Fiumicino Acquabike - Ferretti</t>
  </si>
  <si>
    <t>FEDERAZIONE ITALIANA MOTONAUTICA - CF: 06369180150</t>
  </si>
  <si>
    <t>9997831723</t>
  </si>
  <si>
    <t>DEAG 724 Acquisto quota di iscrizione del Corso propedeutico alla certificazione NetAp Apollonj</t>
  </si>
  <si>
    <t>14-09-2023</t>
  </si>
  <si>
    <t>FAST LANE - GKI S.R.L. - CF: 11702620151</t>
  </si>
  <si>
    <t>DEAG 725 Corso di aggiornamento per gli Addetti al Primo Soccorso aziendale Gruppo B-C e Corso Re-training BLSD per gli Addetti all utilizzo del defibrillatore (DAE) destinato ai lavoratori di LAZIOcrea S.p.A. Apollonj</t>
  </si>
  <si>
    <t>Francesco Manca - CF: MNCFNC98R05I452K / Gianfranco Grelli - CF: GRLGFR62C27A335G</t>
  </si>
  <si>
    <t>Z8D3C6D160</t>
  </si>
  <si>
    <t>DEAG 726 Fornitura n. 1 licenza TeamViewer Corporate -Iovino</t>
  </si>
  <si>
    <t>TEAMVIEWER GMBH - CF:</t>
  </si>
  <si>
    <t>DEAG 729 Piano formativo per il personale della Giunta regionale anno 2023 -Varchetta</t>
  </si>
  <si>
    <t>15-09-2023</t>
  </si>
  <si>
    <t>Amore Amore Rosalba - CF: MRMRLB78R67H501V / Barbara De Laurentiis - CF: DLRBBR84M49H501A / De Luca Silvia - CF: DLCSLV86M54D972D / Tomassini Camilla - CF: TMSCLL99M65H501M / Toporkova Kseniya - CF: TPRKNY80L57Z154T</t>
  </si>
  <si>
    <t>ZBD3C74A2A</t>
  </si>
  <si>
    <t>DEAG 730 Riconoscimento oneri per intervento disostruzione fognaria Castello di Santa Severa - Bentivoglio</t>
  </si>
  <si>
    <t>A00FEF88F9</t>
  </si>
  <si>
    <t>DEAG 732 Manutenzione impianti elettrici e condizionamento locale tecnico per la seconda centrale di riposta unica del Lazio - Gallinella</t>
  </si>
  <si>
    <t>30-06-2030</t>
  </si>
  <si>
    <t>DEAG 735 Corso di formazione -Lo sviluppo di competenze psicosociali integrate in emergenza del piano formativo Upskilling 2023 -Apollonj</t>
  </si>
  <si>
    <t>18-09-2023</t>
  </si>
  <si>
    <t>Di Iorio Rita - CF: DRIRTI56H62F224U / Biondo Daniele - CF: BNDDNL57D20F158J / Carini Luisa - CF: CRNLSU52P58H501R / Grano Michele - CF: GRNMHL82P25G942L / Paolo Cremisini - CF: CRMPLA69C11H501F / Lorella Salvatori - CF: SLVLLL70C53A269V / Francesco Manca - CF: MNCFNC98R05I452K</t>
  </si>
  <si>
    <t>A010F6CCD2</t>
  </si>
  <si>
    <t>DEAG 736 Riconoscimento della fattura per la fornitura di materiali per la piccola manutenzione regionale- Capanna</t>
  </si>
  <si>
    <t>G.B.R srl - CF: 05180821000</t>
  </si>
  <si>
    <t>ZE73C815A8</t>
  </si>
  <si>
    <t>oda 846 - ACQUISTO N. 100 TARGHE FORMATO A6 FORNITE DI BIADESIVO PER IL FISSAGGIO, SUI QUATTRO ANGOLI DELLA TARGA</t>
  </si>
  <si>
    <t>19-09-2023</t>
  </si>
  <si>
    <t>Overlap S.r.l.s. - CF: 15248381004</t>
  </si>
  <si>
    <t>999805934B</t>
  </si>
  <si>
    <t>DEAG 737 Noleggio n. 6 aule di formazione per evento Piano regionale Antitratta Lazio 5 Apollonj</t>
  </si>
  <si>
    <t>Z0B3C634C2</t>
  </si>
  <si>
    <t>oda 819 - Acquisto di n. 4 switch TP-Link per Scuola Volonte - APel</t>
  </si>
  <si>
    <t>20-09-2023</t>
  </si>
  <si>
    <t>Dpway S.r.l. - CF: 14778311002</t>
  </si>
  <si>
    <t>Z473C7ED79</t>
  </si>
  <si>
    <t>DEAG 745 Acquisto di n. iPad Pro 11" Wi-Fi + Cellular 512GB - Grigio siderale + Apple Pencil -Iovino</t>
  </si>
  <si>
    <t>Apple Inc. - CF:</t>
  </si>
  <si>
    <t>Z3F2861F5A</t>
  </si>
  <si>
    <t>DEAG 746 Rinnovo Affidamento per il Sistema Gestionale PMS dellâOstello del Castello di Santa Severa -Stefani</t>
  </si>
  <si>
    <t>ZUCCHETTI HOSPITALITY SRL - CF: 02894171202</t>
  </si>
  <si>
    <t>Z703C564AB</t>
  </si>
  <si>
    <t>DEAG 749 Fornitura di consumabili per stampa per le Aree Direzionali di LAZIOcrea S.p.A. -Paone</t>
  </si>
  <si>
    <t>ECO LASER INFORMATICA SRL - CF: 04427081007</t>
  </si>
  <si>
    <t>ZE33C704FD</t>
  </si>
  <si>
    <t>DEAG 750 Verifica periodica impianto di messa a terra negli immobili gestiti da Laziocrea - Bentivoglio</t>
  </si>
  <si>
    <t>E.L.T.I. S.R.L. - CF: 05384711007</t>
  </si>
  <si>
    <t>A012365835</t>
  </si>
  <si>
    <t>DEAG 755 Adesione al contratto quadro CONSIP Servizi di sicurezza da remoto, di Compliance e controllo per le Pubbliche Amministrazioni per l approvvigionamento di servizi professionali di supporto, in ambito cyber security -Gallinella</t>
  </si>
  <si>
    <t>22-09-2023</t>
  </si>
  <si>
    <t>Raggruppamento: ( Accenture S.p.A. - CF: 13454210157 / Fastweb S.p.A. - CF: 12878470157 / FINCANTIERI NEXTECH S.P.A. - CF: 00890740111 / DEAS- Difesa e Analisi Sistemi S.p.A. - CF: 14961281004 )</t>
  </si>
  <si>
    <t>A012491FC4</t>
  </si>
  <si>
    <t>DEAG 756 Erogazione servizi professionali di sicurezza a supporto delle attivita  di analisi della postura di sicurezza e miglioramento dei processi di gestione della cibersecurity - Gallinella</t>
  </si>
  <si>
    <t>Raggruppamento: ( Deloitte Risk Advisory S.r.l. - CF: 05059250158 / teleco S.r.l. - CF: 02540540925 / Ernst &amp; Young Financial Business Advisors S.p.A. - CF: 13221390159 )</t>
  </si>
  <si>
    <t>A012596729</t>
  </si>
  <si>
    <t>DEAG 757 Erogazione servizi professionali di sicurezza a supporto delle attivita  di analisi della postura di sicurezza e miglioramento dei processi di gestione della cibersecurity -Gallinella</t>
  </si>
  <si>
    <t>Raggruppamento: ( Deloitte Risk Advisory S.r.l. - CF: 05059250158 / Ernst &amp; Young Financial Business Advisors S.p.A. - CF: 13221390159 / teleco S.r.l. - CF: 02540540925 )</t>
  </si>
  <si>
    <t>Z9E3C8BC45</t>
  </si>
  <si>
    <t>DEAG 758 Acquisto di n. iPad Pro 11" Wi-Fi + Cellular 512GB - Grigio siderale conApple Pencil - Iovino</t>
  </si>
  <si>
    <t>DEAG 759 Corso di formazione specialistico in materia di redazione progetti per bandi -Varchetta</t>
  </si>
  <si>
    <t>Mancia Roberta - CF: MNCRRT78D44H501P</t>
  </si>
  <si>
    <t>A00D73CEC4</t>
  </si>
  <si>
    <t>DEAG 760 Adesione Accordo Quadro Veicoli in Noleggio 2 - Lotto 2 â vetture medie per la fornitura a noleggio a lungo termine di 13 (tredici) autovetture da destinare alla mobilita del personale LAZIOcrea -Vartolo</t>
  </si>
  <si>
    <t>A00D76E809</t>
  </si>
  <si>
    <t>DEAG 762 Adesione Accordo Quadro Veicoli in Noleggio 2 - Lotto 3 "veicoli commerciali per la fornitura a noleggio a lungo termine di numero due veicoli multifunzione trasporto merci e di un furgone medio per trasporto persone" -Vartolo</t>
  </si>
  <si>
    <t>31-12-2028</t>
  </si>
  <si>
    <t>Z183C90ADE</t>
  </si>
  <si>
    <t>DEAG 765 Fornitura di n. 2 schede LOM per Gateway checkpoint per il Datacenter di Regione Lazio -Tomei</t>
  </si>
  <si>
    <t>25-09-2023</t>
  </si>
  <si>
    <t>SP-CYBERTEC - CF: 15116891001</t>
  </si>
  <si>
    <t>A0112F252F</t>
  </si>
  <si>
    <t>DEAG 768 Acquisto quote di iscrizione per il personale LAZIOcrea di corsi nell ambito della sicurezza nei luoghi di lavoro - Apollonj</t>
  </si>
  <si>
    <t>MEDING CONSULTING S.R.L. - CF: 12657981002</t>
  </si>
  <si>
    <t>ZC23CA1A32</t>
  </si>
  <si>
    <t>DEAG 774 Servizio di pull vfx; inserimento vfx e rullo di coda aggiornato; creazione reference per mix e sottotitoli; rimasterizzazione ProRes con mix aggiornato; creazione DCP, a valere sulle attivita istituzionali del Progetto Scuola Volonte -Pello</t>
  </si>
  <si>
    <t>Z993CA074D</t>
  </si>
  <si>
    <t>DEAG 770 Servizio di rilevamento dialoghi e Sottotitoli inglesi in .srt, .stl e .xml, in relazione al film lungometraggio Catene, realizzato dagli allievi/e del Triennio 2019/22 della Scuola Volonte. Pelloni</t>
  </si>
  <si>
    <t>26-09-2023</t>
  </si>
  <si>
    <t>Associazione RestART - CF: 16087571002 / Laser Digital Film S.r.l. - CF: 12838921000 / 64biz - CF: 12793461000</t>
  </si>
  <si>
    <t>Associazione RestART - CF: 16087571002</t>
  </si>
  <si>
    <t>Z3E3C9D73E</t>
  </si>
  <si>
    <t>oda 892 - acquisto N. 3 REGISTRI FORMATI DA 62 PAGINE IN FORMATO A2 A COLORI</t>
  </si>
  <si>
    <t>27-09-2023</t>
  </si>
  <si>
    <t>A016FB4102</t>
  </si>
  <si>
    <t>DEAG 778 PNRR Attivazione Accordo Quadro Consip per la fornitura di Servizi Cloud IaaS e PaaS Potenziamento dei Centri per l Impiego -Ursini</t>
  </si>
  <si>
    <t>28-09-2023</t>
  </si>
  <si>
    <t>Raggruppamento: ( Intellera Consulting S.r.l. - CF: 11088550965 / NTT Data Italia S.p.A. - CF: 00513990010 / beSharp S.p.A. - CF: 02415160189 / Agic Innovation S.r.l. - CF: 15107711002 / CLOUDTEC SRL - CF: 03842060364 )</t>
  </si>
  <si>
    <t>Z643C8E486</t>
  </si>
  <si>
    <t>oda 897 - SERVIZIO DI CATERING - NAPoll</t>
  </si>
  <si>
    <t>29-09-2023</t>
  </si>
  <si>
    <t>LA FORNARINA DI SPURIO CRISTIANO - CF: 08837110587</t>
  </si>
  <si>
    <t>Z233CA168F</t>
  </si>
  <si>
    <t>DEAG 780 Realizzazione della Campagna Ottobre Rosa 2023 - Ferretti</t>
  </si>
  <si>
    <t>SUPERHUMANS S.R.L - CF: 14161481008</t>
  </si>
  <si>
    <t>Z0B3CA2F77</t>
  </si>
  <si>
    <t>DEAG 781 Affidamento per la presenza istituzionale della Regione Lazio in occasione dell evento 99^ Sagra dell'Uva a Marino - Ferretti</t>
  </si>
  <si>
    <t>08-10-2023</t>
  </si>
  <si>
    <t>Comune di Marino - CF: 02927790580</t>
  </si>
  <si>
    <t>ZC63CAA680</t>
  </si>
  <si>
    <t>oda 908 - LAVORAZIONI SUL SUONO IN POST PRODUZIONE DELL OPERA DAL TITOLO CATENE SCUOLA D ARTE CINEMATOGRAFICA GIAN MARIA VOLONTE - TRIENNIO 2023/2025 - CUP F81I22001460009 APEL</t>
  </si>
  <si>
    <t>02-10-2023</t>
  </si>
  <si>
    <t>BNC MUSIC S.R.L - CF: 15608591002</t>
  </si>
  <si>
    <t>DEAG 786 Corso Nuovo codice degli Appalti richiesto dall Ufficio Speciale Ricostruzione Lazio -Affidamento attivita di progettazione, docenza e tutoring - Apollonj</t>
  </si>
  <si>
    <t>03-10-2023</t>
  </si>
  <si>
    <t>Avv. GIANLUCA FORMICHETTI - CF: FRMGLC74R15H282Y / Francesco Manca - CF: MNCFNC98R05I452K</t>
  </si>
  <si>
    <t>A01895AB6E</t>
  </si>
  <si>
    <t>DEAG 787 Adesione alla convenzione Consip PC Desktop e Workstation 2 - Lotto 1 per l acquisto di n. 200 PC Lenovo - Iovino</t>
  </si>
  <si>
    <t>Italware S.r.l. - CF: 08619670584</t>
  </si>
  <si>
    <t>A01899B115</t>
  </si>
  <si>
    <t>DEAG 790 Affidamento diretto per utilizzo dello Spazio Auditorium Arte presso Auditorium Parco della Musica e per le attivita  connesse alla partecipazione nell ambito della Festa del Cinema di Roma -Ferretti</t>
  </si>
  <si>
    <t>Fondazione Cinema per Roma - CF: 09363611006</t>
  </si>
  <si>
    <t>Z4F3CA6226</t>
  </si>
  <si>
    <t>ODA 923 - SERVIZIO SVOLGIMENTO PRATICHE ABBATTIMENTO ALBERATURA c/o CASTELLO S.SEVERA -ACER</t>
  </si>
  <si>
    <t>04-10-2023</t>
  </si>
  <si>
    <t>A0183DD3FF</t>
  </si>
  <si>
    <t>DEAG 795 realizzazione applicazione software progettata per semplificare e automatizzare il processo di copia di file da una cartella all altra, e spostare file di grandi dimensioni e cartelle con grandi quantita  di file - Capanna</t>
  </si>
  <si>
    <t>ZC33CB4F50</t>
  </si>
  <si>
    <t>DEAG 796 Presenza istituzionale della RL in occasione della quinta edizione della manifestazione Tevere Day -Ferretti</t>
  </si>
  <si>
    <t>10-10-2023</t>
  </si>
  <si>
    <t>Associazione Tevere Day - CF: 00000000571</t>
  </si>
  <si>
    <t>Z203CB09E3</t>
  </si>
  <si>
    <t>DEAG 800 Affidamento per la concessione in via non esclusiva dell autorizzazione alla sincronizzazione (diritti master)per il brano Papaveri e Papere - Pelloni</t>
  </si>
  <si>
    <t>Warner Music Italia - CF: 02079400152</t>
  </si>
  <si>
    <t>ZA53CAFBBB</t>
  </si>
  <si>
    <t>ODA 927 - SERVIZI TECNICI PER AUTORIZZAZIONI EVENTI - VCER</t>
  </si>
  <si>
    <t>05-10-2023</t>
  </si>
  <si>
    <t>Z403CA835D</t>
  </si>
  <si>
    <t>ODA 929 - NOLEGGIO DI N.3 BAGNI CHIMICI (DONNE, UOMINI E DISABILI) IN OCCASIONE DELLA MANIFESTAZIONE TEVERE DAY 2023 - VCER</t>
  </si>
  <si>
    <t>SEBACH S.p.A. - CF: 03912150483</t>
  </si>
  <si>
    <t>Z663CB19D0</t>
  </si>
  <si>
    <t>DEAG 802 Acquisto di n. 1 iPad Pro 12,9 Wi-Fi + Cellular 512 gb - Iovino</t>
  </si>
  <si>
    <t>Z2E3CBC211</t>
  </si>
  <si>
    <t>DEAG 805 Incarico di rappresentanza e patrocinio legale nell ambito del giudizio promosso dinanzi al tribunale di Roma - Di Marco</t>
  </si>
  <si>
    <t>Z723CB0B66</t>
  </si>
  <si>
    <t>ODA 930 - Altre spese per servizi - APOL</t>
  </si>
  <si>
    <t>06-10-2023</t>
  </si>
  <si>
    <t>LE VOILA BANQUETING BAR BANQUETING S.R.L.- CF: 08911981002</t>
  </si>
  <si>
    <t xml:space="preserve"> LE VOILA BANQUETING BAR BANQUETING S.R.L.- CF: 08911981002</t>
  </si>
  <si>
    <t>ZA93CB8CFO</t>
  </si>
  <si>
    <t>DEAG 808 Fornitura materiali di comunicazione per il potenziamento dei CPI e in occasione del salone dello studente - Ferretti</t>
  </si>
  <si>
    <t>19-10-2023</t>
  </si>
  <si>
    <t>A01A08BECB</t>
  </si>
  <si>
    <t>DEAG 809 Servizio di degustazione volto alla realizzazione dell evento Vivi i Parchi del Lazio in occasione del Tevere Day 2023 -Cernicchia</t>
  </si>
  <si>
    <t>09-10-2023</t>
  </si>
  <si>
    <t>Z933CBB41C</t>
  </si>
  <si>
    <t>ODA 0935 - RIPARAZIONE VIDEOCAMERA BLACKMAGIC URSA MINI 4.6K - APELL</t>
  </si>
  <si>
    <t>Z823CD3ADA</t>
  </si>
  <si>
    <t>DEAG 812 Manutenzione sistema Jupiter per controllo degli accessi al parcheggio di S. Severa -Cervone</t>
  </si>
  <si>
    <t>15-01-2015</t>
  </si>
  <si>
    <t>DEAG 816 Corso di formazione specialistico in materia di nuova programmazione dei Fondi Strutturali incarichi di progettazione e docenza - Varchetta</t>
  </si>
  <si>
    <t>11-10-2023</t>
  </si>
  <si>
    <t>Centurelli Giorgio - CF: CNTGRG73T07H501T / Di Domenico Germana - CF: DDMGMN73T42A024Q / Loiero Francesco - CF: LROFNC88B09C352W / Minervini Marco - CF: MNRMRC80S18F839E</t>
  </si>
  <si>
    <t>DEAG 817 Incarico di tutoraggio Piano formativo per il personale della Giunta regionale â anno 2023 - Varchetta</t>
  </si>
  <si>
    <t>Z513CE7101</t>
  </si>
  <si>
    <t>DEAG 843 Incarico di rappresentanza e patrocinio legale nell ambito del giudizio promosso dinanzi al Tribunale Amministrativo del Lazio - Di Marco</t>
  </si>
  <si>
    <t>CANCRINI ARTURO - CF: CNCRTR55C13H501S</t>
  </si>
  <si>
    <t>Z863CCF03D</t>
  </si>
  <si>
    <t>ODA 949 - SERVIZIO DI NOLEGGIO DI N. 1 AULA NELL AMBITO DELLA REALIZZAZIONE DIUN PROGETTO FORMATIVO IN TEMA DI NORMATIVA FISCALE - VAR</t>
  </si>
  <si>
    <t>12-10-2023</t>
  </si>
  <si>
    <t>ODA 957 - SERVIZIO BUFFET CATERING - APOL</t>
  </si>
  <si>
    <t>Z3C3CCEDF1</t>
  </si>
  <si>
    <t>DEAG 819 Affidamento per allestimento dello spazio Lazio Terra di cinema -Stand Regione Lazio, in occasione del Festival del Cinema a Roma - Ferretti</t>
  </si>
  <si>
    <t>ELIOSTILE COMMUNICATION SRL - CF: 00757060587</t>
  </si>
  <si>
    <t>Z0A3CCEE31</t>
  </si>
  <si>
    <t>ZF43CCEE83</t>
  </si>
  <si>
    <t>ARREDAMENTI ALLEGRINI SRL - CF: 12365951008</t>
  </si>
  <si>
    <t>A00E831D13</t>
  </si>
  <si>
    <t>DEAG 820 Affidamento del servizio di reperibilita su allarme per gli immobili di SCENA, MEMO, CENTO INCROCI - Moroni</t>
  </si>
  <si>
    <t>30-04-2024</t>
  </si>
  <si>
    <t>Sicurmax Srl - CF: 09738741009</t>
  </si>
  <si>
    <t>Z303CC5D85</t>
  </si>
  <si>
    <t>DEAG 821 Estensione dello studio geostrutturale â geomeccanico della parete rocciosa sovrastante la Grotta di Collepardo - Paone</t>
  </si>
  <si>
    <t>DEAG 827 Piano formativo per il personale della Giunta regionale â anno 2022 -Incarico di n. 40 ore di tutoraggio - Varchetta</t>
  </si>
  <si>
    <t>13-10-2023</t>
  </si>
  <si>
    <t>Francesco Manca - CF: MNCFNC98R05I452K</t>
  </si>
  <si>
    <t>ZDF3CD0B2B</t>
  </si>
  <si>
    <t>DEAG 831 Sottoscrizione annuale di Adobe Stock - Tomei</t>
  </si>
  <si>
    <t>16-10-2023</t>
  </si>
  <si>
    <t>Z5F3CD8A72</t>
  </si>
  <si>
    <t>DEAG 832 Realizzazione gadget da distribuire presso Lazio Terra di cinema -Stand RL -Festival del cinema di Roma -Ferretti</t>
  </si>
  <si>
    <t>La Pangè - CF: 07442361213</t>
  </si>
  <si>
    <t>A01D2ACCEC</t>
  </si>
  <si>
    <t>DEAG 834 Riconoscimento oneri per avvenuta esecuzione del servizio di gestione dellâarea di sosta del Castello di Santa Severa - Rosato</t>
  </si>
  <si>
    <t>SANTA MARINELLA SERVIZI SRL - CF: 08983271001</t>
  </si>
  <si>
    <t>DEAG 835 Corso di formazione specialistico in materia di normativa fiscale, incarico di progettazione e docenza -Varchetta</t>
  </si>
  <si>
    <t>Notari Paolo - CF: NTRPLA73L03E715C</t>
  </si>
  <si>
    <t>ZD83CB7459</t>
  </si>
  <si>
    <t>ODA 948 - Fornitura di n. 2 iPad 10.2" 2019 Black + accessori - APELL</t>
  </si>
  <si>
    <t>17-10-2023</t>
  </si>
  <si>
    <t>Z6E3CD945F</t>
  </si>
  <si>
    <t>ODA 959 - ASSISTENZA TECNICA DEL MISURATORE TELEMATICO PRESENTE PRESSO IL WEGIL - MRUB</t>
  </si>
  <si>
    <t>Z183CD94B9</t>
  </si>
  <si>
    <t>ODA 963 - ACQUISTO LAMPADA VIDEOPROIETTORE - MRUB</t>
  </si>
  <si>
    <t>OFFICINE S.R.L - CF: 03811030968</t>
  </si>
  <si>
    <t>Z333CDE48E</t>
  </si>
  <si>
    <t>ODA 964 - ASSISTENZA LICENZE SOFTWARE/HARDWARE - VCER</t>
  </si>
  <si>
    <t>EAR S.R.L. - CF: 13644631007</t>
  </si>
  <si>
    <t>Z963CE18BB</t>
  </si>
  <si>
    <t>ODA 966 - BIGLIETTI DA VISITA - AFERR</t>
  </si>
  <si>
    <t>Z523CDF4C1</t>
  </si>
  <si>
    <t>DEAG 836 Presenza istituzionale della RL in occasione della mostra Tutte le stelle portano a Roma all'Auditorium e a Wegil - Ferretti</t>
  </si>
  <si>
    <t>12-11-2023</t>
  </si>
  <si>
    <t>CIVITA MOSTRE E MUSEI S.P.A. - CF: 11471571007</t>
  </si>
  <si>
    <t>A01DB6A3CA</t>
  </si>
  <si>
    <t>DEAG 837 Rinnovo dei servizi professionali Microsoft Unified Support sui prodotti Microsoft - Tomei</t>
  </si>
  <si>
    <t>A01E085A5A</t>
  </si>
  <si>
    <t>DEAG 838 Acquisizione mediante Convenzione Consip Licenze software multibrand 5 per il Sistema statistico regionale portale dataware house programmazione regionale -Bozza</t>
  </si>
  <si>
    <t>ZAF3CE0AE1</t>
  </si>
  <si>
    <t>DEAG 845 Fornitura del servizio di Whistleblowing Digitale GlobaLeaks - Burrini</t>
  </si>
  <si>
    <t>18-10-2023</t>
  </si>
  <si>
    <t>WHISTLEBLOWING SOLUTIONS I.S. S.R.L. - CF: 09495830961</t>
  </si>
  <si>
    <t>A01DB6D643</t>
  </si>
  <si>
    <t>DEAG 846 Fornitura con posa in opera di n 3 tende oscuranti motorizzate con motore Edge, tessuto black out light grey presso l immobile WEGIL- D Agostino</t>
  </si>
  <si>
    <t>Ortenzi Stefano &amp; C. S.r.L - CF: 01288831009</t>
  </si>
  <si>
    <t>ZB63CE601B</t>
  </si>
  <si>
    <t>DEAG 850 Fornitura di licenze AutoCAD LT - Iovino</t>
  </si>
  <si>
    <t>Autodesk Inc. - CF:</t>
  </si>
  <si>
    <t>DEAG 847 Corso di formazione cod. 28 Europrogettazione: La Programmazione europea 2021 â 2027 del piano formativo Upskilling 2023 finanziato con le risorse del conto aziendale Fonservizi - Apollonj</t>
  </si>
  <si>
    <t>Vasarri Sergio - CF: VSRSRG73R17D969J / Centurelli Giorgio - CF: CNTGRG73T07H501T</t>
  </si>
  <si>
    <t>Centurelli Giorgio - CF: CNTGRG73T07H501T / Vasarri Sergio - CF: VSRSRG73R17D969J</t>
  </si>
  <si>
    <t>Z573CEDE79</t>
  </si>
  <si>
    <t>ODA 987 - ACQUISTO DI UNA SIM DATI 5G - VGAL</t>
  </si>
  <si>
    <t>20-10-2023</t>
  </si>
  <si>
    <t>Z5D3CF55BF</t>
  </si>
  <si>
    <t>ODA 1003 - Servizio di pernottamento per una persona - APEL</t>
  </si>
  <si>
    <t>23-10-2023</t>
  </si>
  <si>
    <t>DOMUS PONTE MILVIO - CF: 14813071009</t>
  </si>
  <si>
    <t>Z1F3CE0D3F</t>
  </si>
  <si>
    <t>DEAG 840 Servizio di connettivita presso lo spazio Lazio Terra di Cinema  stand Regione Lazio, allestito all Auditorium Parco della Musica -Ferretti</t>
  </si>
  <si>
    <t>29-10-2023</t>
  </si>
  <si>
    <t>UNIDATA SPA - CF: 06187081002</t>
  </si>
  <si>
    <t>ZEC3CEE065</t>
  </si>
  <si>
    <t>DEAG 854 Incarico di rappresentanza e patrocinio legale -Di Marco</t>
  </si>
  <si>
    <t>Z1F3CEE107</t>
  </si>
  <si>
    <t>DEAG 855 Redazione di una denuncia-querela e successiva rappresentanza e patrocinio legale -Di Marco</t>
  </si>
  <si>
    <t>n.d.</t>
  </si>
  <si>
    <t>A020950432</t>
  </si>
  <si>
    <t>DEAG 856 Riconoscimento d oneri per il servizio di smaltimento rifiuti ingombranti e trasporto presso discarica autorizzata - Paone</t>
  </si>
  <si>
    <t>Intereco Srl - CF:</t>
  </si>
  <si>
    <t>A021966A78</t>
  </si>
  <si>
    <t>DEAG 857 Acquisto Cuffie Poly HW520 e relative coppie di copricuffie - Gallinella</t>
  </si>
  <si>
    <t>A020D04283</t>
  </si>
  <si>
    <t>DEAG 858 Piano formativo per il personale della Giunta regionale â anno 2023 -Varchetta</t>
  </si>
  <si>
    <t>Open System s.r.l. - CF: 01683971004</t>
  </si>
  <si>
    <t xml:space="preserve">DEAG 859 Corso di formazione Archiviazione Documentale del piano formativo Upskilling 2023 finanziato con le risorse del conto aziendale Fonservizi  </t>
  </si>
  <si>
    <t>Matteo Savoldi - CF: SVLMTT78L17B157W / Guercio Maria - CF: GRCMRA52E70L424Q</t>
  </si>
  <si>
    <t>Guercio Maria - CF: GRCMRA52E70L424Q / Matteo Savoldi - CF: SVLMTT78L17B157W</t>
  </si>
  <si>
    <t>A02158BBF8</t>
  </si>
  <si>
    <t>DEAG 861 Acquisizione dei servizi di produzione e distribuzione digitale dei brani musicali, previsti come premialita nel contest LAZIOSound - Moroni</t>
  </si>
  <si>
    <t>24-10-2023</t>
  </si>
  <si>
    <t>Go Up Agency S.r.l - CF: 17086161001</t>
  </si>
  <si>
    <t>Z3A3CF7B60</t>
  </si>
  <si>
    <t>DEAG 862 Realizzazione della creativita e dei materiali per la Campagna della Regione Lazio a favore della Vaccinazione Antinfluenzale - Ferretti</t>
  </si>
  <si>
    <t>Hero S.r.l. - CF: 06943970969</t>
  </si>
  <si>
    <t>A02119EE9D</t>
  </si>
  <si>
    <t>DEAG 863 Servizio di messaggistica istantanea a consumo tramite Convenzione Consip Telefonia Mobile 8 - Sornaga</t>
  </si>
  <si>
    <t>Lorenzo Sornaga</t>
  </si>
  <si>
    <t>9034923E4F</t>
  </si>
  <si>
    <t>DEAG 878 Variazione in aumento per Servizi ICT e di supporto organizzativo e operativo per la gestione del ciclo di vita dei sistemi informativi dell Ecosistema Pagamenti della R L - Bozza</t>
  </si>
  <si>
    <t>26-10-2023</t>
  </si>
  <si>
    <t>AFFIDAMENTO DIRETTO PER VARIANTE SUPERIORE AL 20% DELL'IMPORTO CONTRATTUALE</t>
  </si>
  <si>
    <t>Raggruppamento: ( Enterprise Services Italia S.r.l. - CF: 00282140029 / Schema31 S.p.A. - CF: 05334830485 / CRINALI S.r.l. - CF: 01211770621 / DXC TECNOLOGY COMPANY - CF: 05710080960 )</t>
  </si>
  <si>
    <t>ODA 1012 - PROMOZIONE PER EVENTI - AFER</t>
  </si>
  <si>
    <t>A021F8686D</t>
  </si>
  <si>
    <t>DEAG 872 Rinnovo della manutenzione Sm@rtC6 per la rilevazione delle presenze tramite APP Android per 350 dipendenti - Tomei</t>
  </si>
  <si>
    <t>I-TEL S.R.L. - CF: 03344550409</t>
  </si>
  <si>
    <t>A02164BA6A</t>
  </si>
  <si>
    <t>DEAG 874 Servizio di rilascio della Certificazione del Sistema di Gestione per la Sicurezza - Burrini delle Informazioni, conforme allo standard UNI ISO 27001:2022</t>
  </si>
  <si>
    <t>APAVE CERTIFICATION ITALIA S.r.l. - CF: 07497701008</t>
  </si>
  <si>
    <t>A022ADA197</t>
  </si>
  <si>
    <t>DEAG 876 Accordo Quadro Notebook-Accessori Lotto 3 - acquisto di n. 50 monitor con webcam e n. 100 webcam - Iovino</t>
  </si>
  <si>
    <t>Finbuc S.r.l. - CF: 08573761007</t>
  </si>
  <si>
    <t>A022B3088D</t>
  </si>
  <si>
    <t>DEAG 877 Adesione Accordo Quadro Notebook-Accessori Lotto 4 acquisto di n. 8 digital board - Iovino</t>
  </si>
  <si>
    <t>SISTEMI HARDWARE &amp; SOFTWARE S.P.A - CF: 07393280016</t>
  </si>
  <si>
    <t>ZE53CCABB8</t>
  </si>
  <si>
    <t>DEAG 881 Acquisto proiettore e accessori inclusa staffa e installazione â microfono amplificato utili alle attivita svolte presso l Accademia di Cybersicurezza Lazio - Castelluccio</t>
  </si>
  <si>
    <t>AO23889C58</t>
  </si>
  <si>
    <t>DEAG 882 Attivazione urgente di un servizio di verifica ispettiva periodica delle scaffalature industriali presenti presso la sede dell archivio regionale -Capanna</t>
  </si>
  <si>
    <t>8483101C62</t>
  </si>
  <si>
    <t>DEAG 888 Variazione in aumento per i Servizi di gestione, manutenzione, supporto ed evoluzione del sistema informativo di gestione e monitoraggio dei fondi europei FSE e FSER della Regione Lazio - Ursini</t>
  </si>
  <si>
    <t>30-10-2023</t>
  </si>
  <si>
    <t>Raggruppamento: ( I.S.E.D. Ingegneria dei Sistemi Elaborazione Dati S.p.A. - CF: 00976081000 / Engineering Ingegneria Informatica S.p.A. - CF: 00967720285 / IFM S.r.l. - CF: 00832790794 )</t>
  </si>
  <si>
    <t>Z363D0D36C</t>
  </si>
  <si>
    <t>DEAG 884 Apposizione del visto di conformita sul 770-2023 per compensazione crediti - Mochi</t>
  </si>
  <si>
    <t>BAKER TILLY REVISA SPA - CF: 01213510017</t>
  </si>
  <si>
    <t>Z9A3CF6535</t>
  </si>
  <si>
    <t>DEAG 886 Servizio di rilascio della Certificazione del Sistema di Gestione per la Sicurezza -Burrini delle Informazioni, conforme allo standard ISO/IEC 27017:2015</t>
  </si>
  <si>
    <t>Z523CF6569</t>
  </si>
  <si>
    <t>DEAG 887 Servizio di rilascio della Certificazione del Sistema di Gestione per la Sicurezza -Burrini delle Informazioni, conforme allo standard ISO/IEC 27018:2019</t>
  </si>
  <si>
    <t>A025508062</t>
  </si>
  <si>
    <t>DEAG 896 Servizi per la realizzazione di una soluzione trasmissiva per interfacciamento della rete radio in DMR con altri servizi regionali - Gallinella</t>
  </si>
  <si>
    <t>ZA13CE5E5E</t>
  </si>
  <si>
    <t>ODA 970 - RINNOVO DELLA VIMEO/AVANGATE LICENZE D'USO PER SOFTWARE - APEL</t>
  </si>
  <si>
    <t>VIMEO INC - CF:</t>
  </si>
  <si>
    <t>ZBE3CE858F</t>
  </si>
  <si>
    <t>ODA 972 - CORSO DI MODISTERIA D'EPOCA APPLICATA - APEL</t>
  </si>
  <si>
    <t>DITTA PIERONI BRUNO S.R.L. - CF: 01806091003</t>
  </si>
  <si>
    <t>ZB63CF252E</t>
  </si>
  <si>
    <t>ODA 1032 - THEMES SECURITY PRO GOLD LICENZE D'USO PER SOFTWARE VGAL</t>
  </si>
  <si>
    <t>ITHEMES MEDIA LLC - CF:</t>
  </si>
  <si>
    <t>A024813F17</t>
  </si>
  <si>
    <t>DEAG 890 Fornitura di materiale informatico -Iovino</t>
  </si>
  <si>
    <t>HP Italy srl - CF: 08954150960</t>
  </si>
  <si>
    <t>DEAG 899 Stima costi canoni di locazione stazioni radio di Protezione Civile ed Emergenza Sanitaria118 annualita  2023 -Gallinella</t>
  </si>
  <si>
    <t>PHOENIX TOWER INTERNATIONAL SPA - CF: 11574010960</t>
  </si>
  <si>
    <t>DEAG 900 Contratto per il servizio di manutenzione edile ordinaria a consumo del Complesso Monumentale del Castello di Santa Severa - Pellei</t>
  </si>
  <si>
    <t>fabio pellei</t>
  </si>
  <si>
    <t>15-01-2024</t>
  </si>
  <si>
    <t>A02586BBD7</t>
  </si>
  <si>
    <t>DEAG 901 Proroga contrattuale per 2 mesi annualita 2023 per la continuita dei servizi professionali specialistici di supporto per la manutenzione degli impianti tecnologici del Data Center Regionale - Gallinella</t>
  </si>
  <si>
    <t>A024FE74DB</t>
  </si>
  <si>
    <t>894 Servizi di assistenza tecnica e specialistica per la realizzazione di n. 7 cortometraggi -Pelloni</t>
  </si>
  <si>
    <t>KIMERAFILM SRL - CF: 04229870755</t>
  </si>
  <si>
    <t>A02558EEF2</t>
  </si>
  <si>
    <t>DEAG 898 Acquisto del software SAS Analytics pro - Iovino</t>
  </si>
  <si>
    <t>SAS INSTITUTE - CF: 08517850155</t>
  </si>
  <si>
    <t>ZAB3D06CA2</t>
  </si>
  <si>
    <t>oda 1038 - Acquisto abbonamento Formulario appalti - FDM</t>
  </si>
  <si>
    <t>02-11-2023</t>
  </si>
  <si>
    <t>ZDC3D0D215</t>
  </si>
  <si>
    <t>oda 1040 - Riparazione proiettore JVC DLA RS45E - Apel</t>
  </si>
  <si>
    <t>DEAG 906 Annullamento DEAG 494 (Prot.494 del 31/05/2023) per errata imputazione IVA per attivita urgenti di studio geomorfologico per valutare la stabilita della parete rocciosa a monte dell ingresso delle Grotte Collepardo - Paone</t>
  </si>
  <si>
    <t>DEAG 908 Accettazione dell atto aggiuntivo al contratto, per i lavori di straordinaria manutenzione del corpo B dell edificio denominato We Gil - D Agostino</t>
  </si>
  <si>
    <t>03-11-2023</t>
  </si>
  <si>
    <t>DEAG 913 Integrazione incarico Esperto amministrativo del progetto relativo alla realizzazione di interventi di capacity building destinati agli Ambiti territoriali presenti nel territorio della Regione Lazio - Apollonj</t>
  </si>
  <si>
    <t>Carlo Rizzo - CF: RZZCRL88D18H501V</t>
  </si>
  <si>
    <t>DEAG 912 Webinar formativo in materia di contrasto alla violenza di genere - Varchetta</t>
  </si>
  <si>
    <t>06-11-2023</t>
  </si>
  <si>
    <t>Ciccone Stefano - CF: CCCSFN64B07H501I</t>
  </si>
  <si>
    <t>DEAG 914 Corso di formazione - La Programmazione europea 2021 â 2027: gestione, rendicontazione e monitoraggio del piano formativo finanziato con le risorse del conto aziendale Fonservizi - Apollonj</t>
  </si>
  <si>
    <t>Loiero Francesco - CF: LROFNC88B09C352W / Centurelli Giorgio - CF: CNTGRG73T07H501T</t>
  </si>
  <si>
    <t>Centurelli Giorgio - CF: CNTGRG73T07H501T / Loiero Francesco - CF: LROFNC88B09C352W</t>
  </si>
  <si>
    <t>A022F5976B</t>
  </si>
  <si>
    <t>DEAG 915 Piano Formativo Upskilling 2023 finanziato con le risorse del conto aziendale Fonservizi - Apollonj</t>
  </si>
  <si>
    <t>Personal Computing Studio s.r.l. - CF: 06376510589</t>
  </si>
  <si>
    <t>A026E96701</t>
  </si>
  <si>
    <t>DEAG 917 Adesione Accordo Quadro per la fornitura a noleggio a lungo termine di 2 veicoli multifunzione trasporto merci e di 1 furgone medio per trasporto persone 9P - Vartolo</t>
  </si>
  <si>
    <t>07-11-2023</t>
  </si>
  <si>
    <t>A024941851</t>
  </si>
  <si>
    <t>DEAG 918 Adesione Accordo Quadro per la fornitura a noleggio a lungo termine di 2 furgoni medi per trasporto persone 9P da destinare alla mobilitÃ  del personale del Consiglio Regionale -Vartolo</t>
  </si>
  <si>
    <t>DEAG 919 Revisione prezzi per lavorazioni eseguite e contabilizzate dal 01/08/22 al 31/12/22, Disposizioni urgenti in materia di appalti pubblici di lavori per la realizzazione del Centro Logistico della Protezione Civile di Capena - Fabbri</t>
  </si>
  <si>
    <t>ZEB3D30ECC</t>
  </si>
  <si>
    <t>DEAG 928 Servizio di presenza istituzionale della RL in occasione della VII ed. del premio Piersanti Mattarella presso il Campidoglio -Ferretti</t>
  </si>
  <si>
    <t>11-11-2021</t>
  </si>
  <si>
    <t>ONLUS HATIKVAH ISREAEL - CF: 97307200820</t>
  </si>
  <si>
    <t>Z7E3D0F393</t>
  </si>
  <si>
    <t>oda 1053 - FORNITURA DI NUMERO 4 CONFEZIONI DA 4 ROTOLI DI CARTA TERMICA PER COLONNA DI ENTRATA PER IL PARCHEGGIO A PAGAMENTO DEL CASTELLO DI SANTA SEVERA - acer</t>
  </si>
  <si>
    <t>08-11-2023</t>
  </si>
  <si>
    <t>A028A43DB9</t>
  </si>
  <si>
    <t>ODA 1072 - CORSO IL DUVRI AGGIORNAMENTO E FORMAZIONE PAONE</t>
  </si>
  <si>
    <t>VEGA FORMAZIONE S.R.L. - CF: 03929800278</t>
  </si>
  <si>
    <t>DEAG 922 Accettazione dell atto aggiuntivo al contratto prot. n. 2020/0010128 del 23/03/2020, per i lavori di straordinaria manutenzione del corpo B - D Agostino</t>
  </si>
  <si>
    <t>DEAG 924 Locazione della Sala Costanzi presso il Teatro dell Opera di Roma Capitale, per il Concerto di Natale - Mannocchi</t>
  </si>
  <si>
    <t>Liliana Mannocchi</t>
  </si>
  <si>
    <t>13-12-2023</t>
  </si>
  <si>
    <t>Fondazione Teatro dell'Opera di Roma - CF: 00448590588</t>
  </si>
  <si>
    <t>A0278837E7</t>
  </si>
  <si>
    <t>DEAG 930 Affidamento per prestazioni supplementari relative ai servizi cloud Microsoft Azure Regionali -Gallinella</t>
  </si>
  <si>
    <t>10-11-2023</t>
  </si>
  <si>
    <t>31-01-2024</t>
  </si>
  <si>
    <t>AFFIDAMENTO DIRETTO PER MODIFICHE CONTRATTUALI O VARIANTI PER LE QUALI È NECESSARIA UNA NUOVA PROCEDURA DI AFFIDAMENTO</t>
  </si>
  <si>
    <t>Z653D4603D</t>
  </si>
  <si>
    <t>ODA 1083 - 3 VISITE DIDATTICHE LINGUA INGLESE CASTELLO DI SANTA SEVERA - AFER</t>
  </si>
  <si>
    <t>14-11-2023</t>
  </si>
  <si>
    <t>SOCIETA' COOPERATIVA CULTURE - CF: 03174750277</t>
  </si>
  <si>
    <t>A0294EEB6B</t>
  </si>
  <si>
    <t>DEAG 934 Adesione Accordo Quadro Notebook-Accessori Lotto 3 â per la Giunta DEAG 934 Regionale e altri Enti della Regione Lazio per acquisto di n. 175 notebook Lenovo ThinkBook 15" G3 - Iovino</t>
  </si>
  <si>
    <t>ATHENA SRL - CF: 01368460901</t>
  </si>
  <si>
    <t>A02931EC83</t>
  </si>
  <si>
    <t>DEAG 936 Aumento delle prestazioni, (SESTO/QUINTO) Accordo Quadro Consip Servizi di gestione e manutenzione di sistemi IP e postazioni di lavoro per le Pubbliche Amministrazioni - presa in carico di apparati CISCO ACI - Tomei</t>
  </si>
  <si>
    <t>15-11-2023</t>
  </si>
  <si>
    <t>DEAG 937 Affidamento attivitÃ  di docenza Corso di formazione - Lo sviluppo di competenze psicosociali integrate in emergenza e del piano formativo âUpskilling 2023 - Apollonj</t>
  </si>
  <si>
    <t>Francesco Manca - CF: MNCFNC98R05I452K / Lorella Salvatori - CF: SLVLLL70C53A269V</t>
  </si>
  <si>
    <t>DEAG 938 Conferimento incarico docenza Inglese Tecnico per l Accademia di Cybersicurezza Lazio - Castelluccio</t>
  </si>
  <si>
    <t>FASANO MANUELA - CF: FSNMNL81H61D086I</t>
  </si>
  <si>
    <t>Z173D3D399</t>
  </si>
  <si>
    <t>DEAG 940 Presentazione ed offerta delle eccellenze del territorio attraverso una degustazione al Castello di Santa Severa, nell ambito della organizzazione e realizzazione di un evento di promozione turistica ed enogastronomica-Ferretti</t>
  </si>
  <si>
    <t>18-11-2023</t>
  </si>
  <si>
    <t>Z1C3D1AA00</t>
  </si>
  <si>
    <t>ODA 1077 - LAVAGNA MAGNETICA CANCELLABILE GIREVOLE BIFACCIALE PER WEGIL - CASTEL</t>
  </si>
  <si>
    <t>16-11-2023</t>
  </si>
  <si>
    <t>MELICART S.R.L. - CF: 04157330756</t>
  </si>
  <si>
    <t>ZC63D4EF0F</t>
  </si>
  <si>
    <t>DEAG 943 Incarico di rappresentanza e patrocinio legale -Di Marco</t>
  </si>
  <si>
    <t>ZB43D4F403</t>
  </si>
  <si>
    <t>DEAG 944 Rinnovo del canone annuale della licenza d uso del software Acquisti telematici -Albi informatizzati - Di Marco</t>
  </si>
  <si>
    <t>DigitalPA s.r.l. - CF: 03553050927</t>
  </si>
  <si>
    <t>A02CC925F2</t>
  </si>
  <si>
    <t>DEAG 951 Affidamento per la fornitura di un servizio di videomaker e di un servizio di fotoreporter - Ferretti</t>
  </si>
  <si>
    <t>21-11-2023</t>
  </si>
  <si>
    <t>MAIM S.R.L. - CF: 13391011007</t>
  </si>
  <si>
    <t>Z8D3D3D30C</t>
  </si>
  <si>
    <t>DEAG 952 Integrazione pagamento per stampa dei materiali necessari all allestimento dello spazio Lazio Terra di Cinema stand Regione Lazio, presso Auditorium Parco della Musica - Ferretti</t>
  </si>
  <si>
    <t>Z663D62E4F</t>
  </si>
  <si>
    <t>DEAG 954 servizio di assistenza tecnica per il ripristino dell ambiente del Portale HR all interno del CED di LAZIOcrea - Mochi</t>
  </si>
  <si>
    <t>DEAG 955 Piano formativo sulla contrattazione decentrata per il personale della Giunta regionale â anno 2023 - Varchetta</t>
  </si>
  <si>
    <t>Gioiosa Antonio - CF: GSINTN64E09G942V</t>
  </si>
  <si>
    <t>Z5B3D60EE9</t>
  </si>
  <si>
    <t>ODA 1107 - SERVIZIO DI DISOSTRUZIONE TUBAZIONE DI SCARICO PRESSO WEGIL - AFUS</t>
  </si>
  <si>
    <t>22-11-2023</t>
  </si>
  <si>
    <t>AUTOSPURGO DI TOTO MIRKO - CF: 12572231004</t>
  </si>
  <si>
    <t>ZE13D53CEE</t>
  </si>
  <si>
    <t>ODA 1098 - Verifica periodica su impianti elevatori presso la sede WEGIL - AFUS</t>
  </si>
  <si>
    <t>23-11-2023</t>
  </si>
  <si>
    <t>CNIM SRL - CF: 06119361001</t>
  </si>
  <si>
    <t>ZCF3D6AF99</t>
  </si>
  <si>
    <t>ODA 1110 - LICENZE D USO PER SOFTWARE - AIOV</t>
  </si>
  <si>
    <t>WETRANSFER B.V. - CF:</t>
  </si>
  <si>
    <t>DEAG 956 Piano formativo per il personale della Giunta regionale -Corso di formazione sul PIAO â anno 2023 - Varchetta</t>
  </si>
  <si>
    <t>Cattini Elisabetta - CF: CTTLBT61E55C662J</t>
  </si>
  <si>
    <t>Z283D6DCCA</t>
  </si>
  <si>
    <t>ODA 1113 - CESPITI MATERIALI DA CAPITALIZZARE - AIOV</t>
  </si>
  <si>
    <t>24-11-2023</t>
  </si>
  <si>
    <t>ONEDIRECT - CF: 05080100968</t>
  </si>
  <si>
    <t>A0277494C9</t>
  </si>
  <si>
    <t>DEAG 962 Servizi di conduzione applicativa e supporto applicativo sullâambiente SAS - Bozza</t>
  </si>
  <si>
    <t>Z2E3D5F413</t>
  </si>
  <si>
    <t>DEAG 963 Servizio di revoca di procura notarile e conferimento nuova procura - Invidia</t>
  </si>
  <si>
    <t>A03027F631</t>
  </si>
  <si>
    <t>DEAG 964 Licenze d uso ORACLE ULA e supporto tecnico -Tomei</t>
  </si>
  <si>
    <t>Oracle S.p.A. - CF: 01603630599</t>
  </si>
  <si>
    <t>Z2F3D733FA</t>
  </si>
  <si>
    <t>ODA 1114 - FORNITURA DI N. 3 ABETI NORMANDIANI E RELATIVE DECORAZIONI PRESSO I GEOSITI DELLE GROTTE DI PASTENA E DEL POZZO D ANTULLO E IL COMPENDIO DELLA CERTOSA DI TRISULTI - VCER</t>
  </si>
  <si>
    <t>27-11-2023</t>
  </si>
  <si>
    <t>MARIANI SANDRO VIVAI SAS AGRICOLA - CF: 01722130604</t>
  </si>
  <si>
    <t>A0301EDDB3</t>
  </si>
  <si>
    <t>DEAG 965 Servizio di noleggio, installazione, montaggio, smontaggio e manutenzione delle luminarie Castello di Santa Severa - Rosato</t>
  </si>
  <si>
    <t>10-01-2024</t>
  </si>
  <si>
    <t>RISI LUMINARIE - CF: 02850010600</t>
  </si>
  <si>
    <t>A031660DC2</t>
  </si>
  <si>
    <t>DEAG 966 Servizio di progettazione, realizzazione e allestimento del Villaggio di Natale e relative attivitÃ  di animazione presso il Complesso monumentale del Castello di Santa Severa - Rosato</t>
  </si>
  <si>
    <t>14-01-2024</t>
  </si>
  <si>
    <t>MM PUNTO IDEA S.R.L. - CF: 11001061008 / ABC produzione e allestimenti srl - CF: 04486191002</t>
  </si>
  <si>
    <t>MM PUNTO IDEA S.R.L. - CF: 11001061008</t>
  </si>
  <si>
    <t>A023FBCD3C</t>
  </si>
  <si>
    <t>DEAG 969 Fornitura, senza installazione, di apparati Juniper MX204 per l interconnessione tra il CED di Regione Lazio ed il NAMEX delle relative licenze Advanced e del supporto ND - Gallinella</t>
  </si>
  <si>
    <t>HITECH DISTRIBUZIONE INFORMATICA - CF: 10977061000 / Ricca IT S.r.l. - CF: 01621030889 / SFERA SRL - CF: 10223951004 / STT - CF: 11283420013 / Infordata sistemi - CF: 00933570327 / Cyber-bee S.r.l. - CF: 14559061008</t>
  </si>
  <si>
    <t>HITECH DISTRIBUZIONE INFORMATICA - CF: 10977061000</t>
  </si>
  <si>
    <t>A02D33A422</t>
  </si>
  <si>
    <t>DEAG 968 Ampliamento delle giornate di supporto sistemistico Commvault, del numero delle licenze, implementazione e integrazione di nuove funzionalita - Latini</t>
  </si>
  <si>
    <t>28-11-2023</t>
  </si>
  <si>
    <t>Cloudwise s.r.l. - CF: 12571681001</t>
  </si>
  <si>
    <t>ZD33CFC3FD</t>
  </si>
  <si>
    <t>ODA 1097 - Acquisto ticket Casa Balla Museo MAXXI sede Roma - APEL</t>
  </si>
  <si>
    <t>ARCHEOARES DI GIANPAOLO SERONE E C. S.N.C. - CF: 01318460555</t>
  </si>
  <si>
    <t>Z733D88204</t>
  </si>
  <si>
    <t>ODA 1127 - FORNITURA DI N. 3 APPENDIABITI REGOLABILE - N. 200 GRUCCE DI METALLO ZINCATE - MRUB</t>
  </si>
  <si>
    <t>A0266F8DCE</t>
  </si>
  <si>
    <t>DEAG 971Servizio di revisione atto alla verifica dei giustificativi di spesa relativi alle attivita  formative finanziate con le risorse del conto aziendale FONSERVIZI - Apollonj</t>
  </si>
  <si>
    <t>STUDIO DOTTORI COMMERCIALISTI ASSOCIATI CICCAGLIONI  GIANCONTIERI - VARRENTI - CF: 04834311005</t>
  </si>
  <si>
    <t>A022B8705B</t>
  </si>
  <si>
    <t>DEAG 973 Servizio di n. 15 quote di partecipazione al corso di formazione teorico-pratico per lavoratori addetti alla conduzione di gru per autocarro - Varchetta</t>
  </si>
  <si>
    <t>29-11-2023</t>
  </si>
  <si>
    <t>A023E53357</t>
  </si>
  <si>
    <t>DEAG 974 Fornitura dei beni materiale Fotografia, per le attivita didattiche ed esperienziali della Scuola d Arte Cinematografica g. m. Volonte - Pelloni</t>
  </si>
  <si>
    <t>Professional Service S.r.l - CF: 02229140781</t>
  </si>
  <si>
    <t>Z216D7EE6A</t>
  </si>
  <si>
    <t>DEAG 978 Presenza istituzionale della Regione Lazio Quartiere Tor Bella Monaca di Roma - Ferretti</t>
  </si>
  <si>
    <t>01-12-2023</t>
  </si>
  <si>
    <t>DEAG 984 Integrazione incarichi di Esperto in Gestione procedure e Rendicontazione e di Segreteria tecnica del progetto per la realizzazione di interventi di capacity building destinati agli Ambiti territoriali presenti nel territorio della RL- Apoll</t>
  </si>
  <si>
    <t>Daniela Cusmai - CF: CSMDNL62D68G942E / Lorenza Germani - CF: GRMLNZ84L62H501I</t>
  </si>
  <si>
    <t>Z863D5DBC0</t>
  </si>
  <si>
    <t>DEAG 986 Fornitura senza posa in opera, di beni reparto fotografia nell ambito dell attivita didattica della Scuola Gian Maria Volonte -Pelloni</t>
  </si>
  <si>
    <t>ARRI - Arnold &amp; Richter Cine Technik GmbH &amp; Co. - CF:</t>
  </si>
  <si>
    <t>A01AE5B4CE</t>
  </si>
  <si>
    <t>DEAG 987 Servizio di manutenzione ordinaria e straordinaria a consumo del verde presso complesso di Santa Severa - Cervone</t>
  </si>
  <si>
    <t>AMBIENTE LAVORI SRLS - CF: 13515181009</t>
  </si>
  <si>
    <t>A0327A2B9C</t>
  </si>
  <si>
    <t>DEAG 988 Convenzione Quadro di Regione Lazio - âProcedura aperta, suddivisa in 6 lotti, finalizzata alla stipula di Convenzioni Quadro per lâaffidamento dei servizi di facchinaggio e trasloco, destinati alle Amministrazioni della RL</t>
  </si>
  <si>
    <t>04-12-2023</t>
  </si>
  <si>
    <t>GSN SRL - CF: 04754201210</t>
  </si>
  <si>
    <t>ZCF3D91755</t>
  </si>
  <si>
    <t>ODA 1135 - ORGANIZZAZIONE BIGLIETTERIA CONCERTO DI NATALE - SERVIZIO DI ORGANIZZAZIONE BIGLIETTERIA - IR</t>
  </si>
  <si>
    <t>VALERIO SCAMBELLURI COMUNICAZIONE S.R.L - CF: 11117081007</t>
  </si>
  <si>
    <t>ZE23D78C6C</t>
  </si>
  <si>
    <t>DEAG 989 Incarico per lo svolgimento delle pratiche per il rilascio autorizzazione per pubblico spettacolo da parte del Dipartimento Cultura della citta  di Roma per lo svolgimento dell evento denominato Natale al WEGIL -Rosato</t>
  </si>
  <si>
    <t>07-01-2024</t>
  </si>
  <si>
    <t>MF Ingegneria s.r.l.s. - CF: 14426481009</t>
  </si>
  <si>
    <t>Z103D78BB5</t>
  </si>
  <si>
    <t>DEAG 990 Servizio di noleggio, fornitura e posa in opera degli addobbi natalizi in occasione delle prossime festivita natalizie per l immobile denominato WeGil - Rosato</t>
  </si>
  <si>
    <t>MIVRA S.R.L. - CF: 14768011000</t>
  </si>
  <si>
    <t>A030FC38A</t>
  </si>
  <si>
    <t>DEAG 993 Realizzazione di n. 3 eventi musicali che si svolgeranno in data 8 e 26 dicembre 2023 e 1° gennaio 2024 presso le Grotte di Pastena -Cernicchia</t>
  </si>
  <si>
    <t>Z443D98104</t>
  </si>
  <si>
    <t>ODA 1138- SERVIZIO DI BIGLIETTERIA PRESSO IL WEGIL- MRUB</t>
  </si>
  <si>
    <t>05-12-2023</t>
  </si>
  <si>
    <t>GOSTEC snc - CF: 01371950419</t>
  </si>
  <si>
    <t>DEAG 998 Riconoscimento del contributo annuale di adesione, misurato sulla base del numero di card emesse nel territorio della Regione Lazio nell ambito del progetto LAZIO YOUth CARD - Castelluccio</t>
  </si>
  <si>
    <t>06-12-2023</t>
  </si>
  <si>
    <t>EUROPEAN YOUTH CARD ASSOCIATION EU - CF:</t>
  </si>
  <si>
    <t>Z593D954AC</t>
  </si>
  <si>
    <t>DEAG 999 Servizio di produzione e allestimento dei materiali informativi per il Villaggio di Natale al Castello di S. Severa -</t>
  </si>
  <si>
    <t>Eurolit S.r.l. - CF: 04477501003</t>
  </si>
  <si>
    <t>A028C2C146</t>
  </si>
  <si>
    <t>DEAG 1000 - Rinnovo delle sottoscrizioni One Identity - Gestione e manutenzione operativa dell infrastruttura informatica del data center Regionale - Latini</t>
  </si>
  <si>
    <t>Net Studio S.p.A. - CF: 05137490487 / NTT Data Italia S.p.A. - CF: 00513990010 / R1 - CF: 05231661009 / ITWAY S.p.A, - CF: 01346970393 / GENDATA S.r.l. - CF: 04083330409 / SP-CYBERTEC - CF: 15116891001</t>
  </si>
  <si>
    <t>Net Studio S.p.A. - CF: 05137490487</t>
  </si>
  <si>
    <t>A030C1D5E6</t>
  </si>
  <si>
    <t>DEAG 1001 Adesione al contratto quadro CONSIP-approvvigionamento di servizi professionali di supporto, in ambito cyber security, che consentano di assicurare il monitoraggio di sicurezza del Sistema Informativo della RL -Gallinella</t>
  </si>
  <si>
    <t>07-12-2023</t>
  </si>
  <si>
    <t>Raggruppamento: ( Accenture S.p.A. - CF: 13454210157 / Fastweb S.p.A. - CF: 12878470157 / DEAS- Difesa e Analisi Sistemi S.p.A. - CF: 14961281004 / FINCANTIERI NEXTECH S.P.A. - CF: 00890740111 )</t>
  </si>
  <si>
    <t>ZF03D7BF42</t>
  </si>
  <si>
    <t>DEAG 1002 Realizzazione di un evento natalizio presso il Pozzo d Antullo - Cernicchia</t>
  </si>
  <si>
    <t>10-12-2023</t>
  </si>
  <si>
    <t>Pro Loco Collepardo Dott. Tullio De Sanctis - CF: 80011110600</t>
  </si>
  <si>
    <t>ZE53DA37A3</t>
  </si>
  <si>
    <t>DEAG 1003 Affidamento della concessione temporanea del servizio bar/caffetteria/ristoro presso il primo piano dell immobile del WeGil - Rosato</t>
  </si>
  <si>
    <t>04-02-2024</t>
  </si>
  <si>
    <t>PDP Catering S.r.l</t>
  </si>
  <si>
    <t>A037F7DBC5</t>
  </si>
  <si>
    <t>DEAG 1004 Servizio di progettazione ed esecuzione di n. 3 spettacoli pirotecnici per il Complesso Monumentale del Castello di Santa Severa - Rosato</t>
  </si>
  <si>
    <t>PARENTE FIREWORKS GROUP SRL - CF: 01412250290</t>
  </si>
  <si>
    <t>A039DA0A64</t>
  </si>
  <si>
    <t>DEAG 1005 Realizzazione dell evento della Regione Lazio denominato Concerto di Natale presso il Teatro dell Opera di Roma Capitale - Rosato</t>
  </si>
  <si>
    <t>Associazione Roma Tre Orchestra - CF: 97367000581</t>
  </si>
  <si>
    <t>A039DB9F04</t>
  </si>
  <si>
    <t>DEAG 1006 Realizzazione evento della Regione Lazio denominato Concerto di Natale presso il Teatro dell Opera di Roma Capitale -Rosato</t>
  </si>
  <si>
    <t>Z6C3DA6380</t>
  </si>
  <si>
    <t>DEAG 1007 Fornitura di materiali per votazioni e premiazioni per l evento istituzionale della Regione Lazio denominato Concerto di Natale presso il Teatro dell Opera di Roma - Rosato</t>
  </si>
  <si>
    <t>VARIGRAFICA ALTO LAZIO S.R.L. - CF: 01369950561</t>
  </si>
  <si>
    <t>A03A309157</t>
  </si>
  <si>
    <t>DEAG 1008 Acquisizione della prestazione artistica di presentazione dell evento della Regione Lazio denominato Concerto di Natale - Rosato</t>
  </si>
  <si>
    <t>Tiberio Timperi - CF: TMPTBR64R19H501E</t>
  </si>
  <si>
    <t>A02DB084EF</t>
  </si>
  <si>
    <t>DEAG 1009 Servizio di gestione delle prove selettive per le progressioni economiche verticali del personale del Consiglio regionale del Lazio - Apollonj</t>
  </si>
  <si>
    <t>11-12-2023</t>
  </si>
  <si>
    <t>Merito s.r.l. - CF: 02290620992</t>
  </si>
  <si>
    <t>A034C10BAB</t>
  </si>
  <si>
    <t>DEAG 1011 Servizio di assistenza e manutenzione del sistema per la rilevazione e gestione automatica delle presenze e del controllo degli accessi per l anno 2024 e 2025 - Paone</t>
  </si>
  <si>
    <t>ODA 1156 - SERVIZIO DI CATERING PER BRINDISI AZIENDALE - FSP</t>
  </si>
  <si>
    <t>12-12-2023</t>
  </si>
  <si>
    <t>ALPI SAN MARCO S.R.L - CF: 04166990244</t>
  </si>
  <si>
    <t>Z8E3D90AB7</t>
  </si>
  <si>
    <t>DEAG 1015 Servizio per la realizzazione di attivita di animazione artistico - culturale in occasione delle festivita natalizie presso l immobile del WeGil - Rosato</t>
  </si>
  <si>
    <t>17-12-2023</t>
  </si>
  <si>
    <t>RJMA PROGETTI CULTURALI - CF: 15948331002</t>
  </si>
  <si>
    <t>Z9C3D90996</t>
  </si>
  <si>
    <t>DEAG 1016 Servizio per la realizzazione di attivita di animazione culturale in occasione delle festivita natalizie - Rosato</t>
  </si>
  <si>
    <t>SAINT LOUIS MUSIC CENTER S.R.L - CF: 05731131008</t>
  </si>
  <si>
    <t>Z003D902D6</t>
  </si>
  <si>
    <t>DEAG 1017 Realizzazione di attivita di animazione artistico-culturale in occasione delle festivita  natalizie presso l immobile del WeGil -Rosato</t>
  </si>
  <si>
    <t>06-01-2024</t>
  </si>
  <si>
    <t>APS MAG – MOVIMENTO ARTISTICO GIOVANILE - CF: 97825230580</t>
  </si>
  <si>
    <t>Z2E3D90A55</t>
  </si>
  <si>
    <t>DEAG 1018 Servizio per la realizzazione di attivita di animazione artistico - culturale in occasione delle festivita natalizie presso l immobile del WeGil - Rosato</t>
  </si>
  <si>
    <t>ASS. CULTURALE IN ARTE - CF: 14832371000</t>
  </si>
  <si>
    <t>Z763D90A21</t>
  </si>
  <si>
    <t>DEAG 1019 Servizio per la realizzazione di attivita di animazione artistico - culturale in occasione delle festivita natalizie presso l immobile del WeGil -Rosato</t>
  </si>
  <si>
    <t>03-01-2024</t>
  </si>
  <si>
    <t>Claudio Gregori in arte GREG - CF: 10135700580</t>
  </si>
  <si>
    <t>DEAG 1021 Impegno costi canoni di locazione dei siti per l ospitalita di antenne ed apparati necessari all ampliamento della rete radio regionale in DMR - Gallinella</t>
  </si>
  <si>
    <t>A0336616D8</t>
  </si>
  <si>
    <t>DEAG 1022 Servizio di noleggio di aule formative attrezzate per l erogazione di corsi di formazione rivolti al personale della Giunta Regionale del Lazio -Varchetta</t>
  </si>
  <si>
    <t>A031BA56FF</t>
  </si>
  <si>
    <t>DEAG 1023 Rinnovo del servizio di manutenzione on-site per il centralino delle sale operative di Protezione Civile SOUP e CFR site in via Laurentina, Roma - Gallinella</t>
  </si>
  <si>
    <t>A031B84BC2</t>
  </si>
  <si>
    <t>DEAG 1024 Fornitura del servizio di manutenzione del sistema videowall della sala operativa della Protezione Civile Regionale - Gallinella</t>
  </si>
  <si>
    <t>PRISMIQ SRL - CF: 13840121001</t>
  </si>
  <si>
    <t>Z633D909E9</t>
  </si>
  <si>
    <t>DEAG 1025 Servizio per la realizzazione di attivita di animazione artistico - culturale in occasione delle festivita natalizie presso l immobile del WeGil - Rosato</t>
  </si>
  <si>
    <t>16-12-2023</t>
  </si>
  <si>
    <t>CHINAGLIA CRISTINA - CF: CHNCST82E60A539J</t>
  </si>
  <si>
    <t>Z703D9039C</t>
  </si>
  <si>
    <t>DEAG 1026 Servizio per la realizzazione di attivita di animazione artistico - culturale in occasione delle festivita natalizie presso l immobile del WeGil - Rosato</t>
  </si>
  <si>
    <t>SMART SOC. COOP. IMPRESA SOCIALE - CF: 08394320967</t>
  </si>
  <si>
    <t>ZC53D355EF</t>
  </si>
  <si>
    <t>DEAG 1028 Fornitura e posa in opera di materiale vario per il parcheggio di Santa Severa - Cervone</t>
  </si>
  <si>
    <t>Z403D603B6</t>
  </si>
  <si>
    <t>DEAG 1030 Affidamento per la fornitura di n. 3 armadi blindati, comprensiva di trasporto per la Scuola Volonte -Pelloni</t>
  </si>
  <si>
    <t>CASTELLANI.IT S.R.L. - CF: 00140540501</t>
  </si>
  <si>
    <t>ZBE3DC7386</t>
  </si>
  <si>
    <t>ODA 1180 - CATERING C/O REGIONE LAZIO fer</t>
  </si>
  <si>
    <t>14-12-2023</t>
  </si>
  <si>
    <t>ZE93D9854A</t>
  </si>
  <si>
    <t>DEAG 1033 Affidamento del sistema di biglietteria LiveTicket per la gestione integrata dellâemissione dei biglietti SIAE in occasione del Villaggio di Natale presso il Complesso monumentale del Castello di Santa Severa - Rosato</t>
  </si>
  <si>
    <t>ZA93DAADCA</t>
  </si>
  <si>
    <t>DEAG 1034 Realizzazione di n. 3 eventi natalizi che si svolgeranno presso le Grotte di Pastena e in e Pozzo d Antullo - Cernicchia</t>
  </si>
  <si>
    <t>Associazione culturale TDO - CF: 02445770601</t>
  </si>
  <si>
    <t>A03A5097D9</t>
  </si>
  <si>
    <t>DEAG 1035 Fornitura di quattro Samsung TV Monitor con staffe, Installazione e collaudo per il Centro Funzionale Regionale (CFR) della Protezione Civile della Regione - Facci</t>
  </si>
  <si>
    <t>PLUG-IN - CF: 12138740159</t>
  </si>
  <si>
    <t>ZE63D9B09A</t>
  </si>
  <si>
    <t>DEAG 1036 Affidamento per la fornitura di n. 30 cuffie ENCOREPRO HW710 Plantronics per la Sala Operativa Unificata Permanente della Protezione Civile della Regione - Facci</t>
  </si>
  <si>
    <t>15-12-2023</t>
  </si>
  <si>
    <t>Dps informatica s.n.c. Di presello gianni &amp; c. - CF: 01486330309</t>
  </si>
  <si>
    <t>Z273DC54A1</t>
  </si>
  <si>
    <t>DEAG 1039 Presenza istituzionale della Regione Lazio in occasione della V edizione dell evento Gala dello Sport, che si terra a Roma, presso la sala dell Autorita dello Stadio Olimpico. - Ferrett</t>
  </si>
  <si>
    <t>19-12-2023</t>
  </si>
  <si>
    <t>A.P.S. OPES Italia - CF: 96014760589</t>
  </si>
  <si>
    <t>A038B74B70</t>
  </si>
  <si>
    <t>DEAG 1041 Variazione in aumento del Contratto CIG: 8395440840 per attivita aggiuntive riguardanti l upgrade tecnologico dei sistemi informativi SICER â PATMOB â MIR â PATIMM - Ursini</t>
  </si>
  <si>
    <t>18-12-2023</t>
  </si>
  <si>
    <t>Raggruppamento: ( Engineering Ingegneria Informatica S.p.A. - CF: 00967720285 / ISED Ingegneria dei Sistemi di Elaborazione S.p.A. - CF: 01243570585 )</t>
  </si>
  <si>
    <t>DEAG 1042 Corso di formazione cod.33 Le societÃ  in House - Controllo Analogo del piano formativo Upskilling 2023 finanziato con le risorse del conto aziendale Fonservizi - Apollonj</t>
  </si>
  <si>
    <t>Avv. GIANLUCA FORMICHETTI - CF: FRMGLC74R15H282Y</t>
  </si>
  <si>
    <t>Z963D5DD1F</t>
  </si>
  <si>
    <t>DEAG 1044 Intervento di ordinaria manutenzione presso l immobile WEGIL- D Agostino</t>
  </si>
  <si>
    <t>PNK3 Srl - CF: 12890701001</t>
  </si>
  <si>
    <t>Z083D4C79D</t>
  </si>
  <si>
    <t>DEAG 1045 Fornitura con posa in opera di componenti elettroniche e ripristino di funzionamento del sistema di condizionamento a servizio dellâimpianto Cdz per il salone al piano terra del corpo B presso l immobile WEGIL - D Agostino</t>
  </si>
  <si>
    <t>COMPAGNONE IMPIANTI S.R.L. - CF: 05770931003</t>
  </si>
  <si>
    <t>Z583DCE633</t>
  </si>
  <si>
    <t>DEAG 1048 Riconoscimento d oneri per la riparazione effettuata sul veicolo a nove posti Fiat Ducato in uso per il servizio navetta presso il Consiglio regionale del Lazio - Vartolo</t>
  </si>
  <si>
    <t>Luca Tesse Gomme srl - CF: 06300941009</t>
  </si>
  <si>
    <t>Z9D3DBDE6C</t>
  </si>
  <si>
    <t>DEAG 1050 Realizzazione dell evento denominato La Novena di Natale â Zampognari Certosa di Trisulti, che si svolgera presso il Compendio della Certosa di Trisulti - Cernicchia</t>
  </si>
  <si>
    <t>Associazione di Promozione Sociale I Trillanti - CF: 92066810604</t>
  </si>
  <si>
    <t>Associazione di Promozione Sociale I Trillant - CF: 92066810604</t>
  </si>
  <si>
    <t>Z4B3D46309</t>
  </si>
  <si>
    <t>DEAG 1051 Fornitura di beni audio video per la Scuola d Arte Cinematografica Gian Maria Volonte - Pelloni</t>
  </si>
  <si>
    <t>andrea pelloni</t>
  </si>
  <si>
    <t>CARTO COPY SERVICE S.r.l. - CF: 04864781002</t>
  </si>
  <si>
    <t>DEAG 1053 Estensione contratto di lavanolo per l Ostello di S. Severa -Cervone</t>
  </si>
  <si>
    <t>A036E9CDF7</t>
  </si>
  <si>
    <t>DEAG 1047 Acquisto sul MEPA del software SICPIA da utilizzare nell ambito del progetto PRILS LAZIO 6 - Apollonj</t>
  </si>
  <si>
    <t>BURSTNET s.r.l. - CF: 03257171201</t>
  </si>
  <si>
    <t>A03DD41C7F</t>
  </si>
  <si>
    <t>DEAG 1054 Urgente messa in sicurezza delle scaffalature che da da verifica ispettiva sono risultate urtate, con danno grave e danno gravissimo, presso la sede dell archivio regionale di Santa Palomba - Capanna</t>
  </si>
  <si>
    <t>20-12-2023</t>
  </si>
  <si>
    <t>ZA03D8187D</t>
  </si>
  <si>
    <t>DEAG 1055 Servizio di ripristino parziale dei pannelli fonoassorbenti e del telo di copertura del soffitto della sala mix presso il corpo A dell immobile WEGIL - Fusacchia</t>
  </si>
  <si>
    <t>ARTE ACUSTICA SRL - CF: 12693961000</t>
  </si>
  <si>
    <t>A03DD341C8</t>
  </si>
  <si>
    <t>DEAG 1058 Realizzazione dell evento denominato La Ballata di Santo Stefano  presso il Pozzo d Antullo - Cernicchia</t>
  </si>
  <si>
    <t>21-12-2023</t>
  </si>
  <si>
    <t>01-01-2024</t>
  </si>
  <si>
    <t>Integrazione incarichi Segreteria tencnica del progetto relativo alla realizzazione di interventi di capacity building destinati agli Ambiti territoriali presenti nel territorio della Regione Lazio - Apollonj</t>
  </si>
  <si>
    <t>22-12-2023</t>
  </si>
  <si>
    <t>Edoardo Villa - CF: VLLDRD90R13E340O</t>
  </si>
  <si>
    <t>A03FB834B5</t>
  </si>
  <si>
    <t>DEAG 1061 Acquisto di n. 1 Samsung Galaxy Z flip5 -Iovino</t>
  </si>
  <si>
    <t>PLANET PHONE DI FORLIN DIEGO - CF: FRLDGI74H06H501D</t>
  </si>
  <si>
    <t>A0410F13E6</t>
  </si>
  <si>
    <t>DEAG 1062 Servizi di connettivita per l esercizio delle reti geografiche per l annualita 2024 - Gallinella</t>
  </si>
  <si>
    <t>Z013DC7C64</t>
  </si>
  <si>
    <t>DEAG 1065 Fornitura di estintori a CO2 e estintori a polvere, comprensivo di 5 manutenzioni semestrali presso le Grotte di Pastena - Paone</t>
  </si>
  <si>
    <t>ALFA SECUR S.R.L. - CF: 05942501007</t>
  </si>
  <si>
    <t>Z043DC7460</t>
  </si>
  <si>
    <t>DEAG 1066 Urgenti indagini e rilievo strutturale eseguiti presso il tratto di passerelle pedonali nel ramo attivo che conduce alla sala dei misteri Lago Azzurro presso le Grotte di Pastena - Paone</t>
  </si>
  <si>
    <t>Laboratorio Edil Test S.r.l. - CF: 00587900655</t>
  </si>
  <si>
    <t>Z043DE9489</t>
  </si>
  <si>
    <t>DEAG 1067 Campagna pubblicitaria su Maxi digital in via Gregorio VII e Aurelia 700; per la promozione presso il pubblico del Villaggio di Natale allestito all interno del Complesso monumentale del Castello di Santa Severa - Ferretti</t>
  </si>
  <si>
    <t>08-01-2024</t>
  </si>
  <si>
    <t>URBAN VISION SpA - CF: 08236441005</t>
  </si>
  <si>
    <t>ZA03DE9567</t>
  </si>
  <si>
    <t>DEAG 1067 Campagna pubblicitaria social + web programmatic; per la promozione presso il pubblico del Villaggio di Natale allestito allâinterno del Complesso monumentale del Castello di Santa Severa - Ferretti</t>
  </si>
  <si>
    <t>dol srl - CF: 03817991007</t>
  </si>
  <si>
    <t>ZF83DE5BBE</t>
  </si>
  <si>
    <t>DEAG 1068 Campagna pubblicitaria per la promozione presso il pubblico del Villaggio di Natale allestito all interno del Complesso monumentale di Santa Severa - Ferretti</t>
  </si>
  <si>
    <t>VIEW COMMUNICATION S.R.L.S. - CF: 14154931001</t>
  </si>
  <si>
    <t>ZE03DE9406</t>
  </si>
  <si>
    <t>DEAG 1069 Campagna pubblicitaria su impianti digitali per la promozione presso il pubblico del Villaggio di Natale allestito all interno del Complesso monumentale di Santa Severa - Ferretti</t>
  </si>
  <si>
    <t>Exomedia Srl - CF: 10005720015</t>
  </si>
  <si>
    <t>Z5E3DE9448</t>
  </si>
  <si>
    <t>DEAG 1069 Campagna pubblicitaria su schermi digitali per la promozione presso il pubblico del Villaggio di Natale allestito all interno del Complesso monumentale di Santa Severa - Ferretti</t>
  </si>
  <si>
    <t>PRS Media Group SrL - CF: 00816440150</t>
  </si>
  <si>
    <t>Z0C3DE94BB</t>
  </si>
  <si>
    <t>DEAG 1069 Campagna pubblicitaria su led e poster per la promozione presso il pubblico del Villaggio di Natale allestito all interno del Complesso monumentale di Santa Severa - Ferretti</t>
  </si>
  <si>
    <t>ZD23DE9527</t>
  </si>
  <si>
    <t>DEAG 1069 Campagna pubblicitaria su sul circuito da N.10 Urban Panel per la promozione presso il pubblico del Villaggio di Natale allestito all interno del Complesso monumentale di Santa Severa - Ferretti</t>
  </si>
  <si>
    <t>SCI a. r. l. - CF: 02119021000</t>
  </si>
  <si>
    <t>A0399FC948</t>
  </si>
  <si>
    <t>DEAG 1071 Fornitura di materiale hardware vario per Regione Lazio e per LAZIOcrea - Iovino</t>
  </si>
  <si>
    <t>27-12-2023</t>
  </si>
  <si>
    <t>RUCCI Office S.r.l.s. - CF: 13044181009 / GECAL S.p.A. - CF: 08551090155 / PC VILLAGE 3 S.r.l. - CF: 16291261002</t>
  </si>
  <si>
    <t>RUCCI Office S.r.l.s. - CF: 13044181009</t>
  </si>
  <si>
    <t>ZC53DC8EE7</t>
  </si>
  <si>
    <t>DEAG 1072 Realizzazione di un evento natalizio che si svolgera presso il Compendio della Certosa di Trisulti, sito in Collepardo (FR) -Cernicchia</t>
  </si>
  <si>
    <t>05-01-2024</t>
  </si>
  <si>
    <t>A038DBDE31</t>
  </si>
  <si>
    <t>DEAG 1074 Intervento pubblico finalizzato allâaffidamento diretto dei servizi bancari di tesoreria relativi ai pagamenti del Servizio Sanitario Regionale del Lazio.</t>
  </si>
  <si>
    <t>28-12-2023</t>
  </si>
  <si>
    <t>A043E2E8D6</t>
  </si>
  <si>
    <t>DEAG 1075 Servizio di assistenza tecnica dei software applicativi del Portale HR (paghe infinity, dossier dipendente, hr comunicazioni, cu 770 web, analytics) anno 2024 - Mochi</t>
  </si>
  <si>
    <t>8775191CAF</t>
  </si>
  <si>
    <t>DEAG 1078 Estensione del Contratto a consumo per il servizio di reception, presidio spazi e supporto organizzativo per eventi straordinari nei siti culturali di proprieta regionale gestiti da LAZIOcrea - Rago</t>
  </si>
  <si>
    <t>29-12-2023</t>
  </si>
  <si>
    <t>Andrea Rago</t>
  </si>
  <si>
    <t>National Services Group S.r.l. - CF: 13593151007</t>
  </si>
  <si>
    <t>RESCONTO FINANZIARIO LAZIOCREA S.P.A.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</si>
</sst>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6">
    <font>
      <sz val="11"/>
      <color theme="1"/>
      <name val="Calibri"/>
      <family val="2"/>
      <scheme val="minor"/>
    </font>
    <font>
      <sz val="11"/>
      <name val="Gotham Light"/>
    </font>
    <font>
      <sz val="11"/>
      <color theme="1"/>
      <name val="Gotham Light"/>
    </font>
    <font>
      <sz val="24"/>
      <name val="Gotham Black"/>
    </font>
    <font>
      <b/>
      <sz val="11"/>
      <color theme="1"/>
      <name val="Gotham Light"/>
    </font>
    <font>
      <sz val="11"/>
      <color rgb="FFFF0000"/>
      <name val="Gotham Light"/>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782"/>
  <sheetViews>
    <sheetView showGridLines="0" tabSelected="1" zoomScale="80" zoomScaleNormal="80" zoomScaleSheetLayoutView="130" workbookViewId="0">
      <selection activeCell="D6" sqref="D6"/>
    </sheetView>
  </sheetViews>
  <sheetFormatPr defaultColWidth="28.5703125" defaultRowHeight="14.25"/>
  <cols>
    <col min="1" max="1" width="7.140625" style="2" customWidth="1"/>
    <col min="2" max="2" width="23.7109375" style="2" customWidth="1"/>
    <col min="3" max="3" width="46.28515625" style="2" customWidth="1"/>
    <col min="4" max="4" width="20.28515625" style="2" customWidth="1"/>
    <col min="5" max="5" width="24" style="2" customWidth="1"/>
    <col min="6" max="8" width="26" style="10" customWidth="1"/>
    <col min="9" max="10" width="22.140625" style="2" customWidth="1"/>
    <col min="11" max="11" width="29.7109375" style="2" customWidth="1"/>
    <col min="12" max="259" width="28.5703125" style="2"/>
    <col min="260" max="16384" width="28.5703125" style="3"/>
  </cols>
  <sheetData>
    <row r="1" spans="1:13" ht="43.5" customHeight="1" thickTop="1" thickBot="1">
      <c r="A1" s="12" t="s">
        <v>2359</v>
      </c>
      <c r="B1" s="12"/>
      <c r="C1" s="12"/>
      <c r="D1" s="12"/>
      <c r="E1" s="12"/>
      <c r="F1" s="12"/>
      <c r="G1" s="12"/>
      <c r="H1" s="12"/>
      <c r="I1" s="12"/>
      <c r="J1" s="12"/>
      <c r="K1" s="12"/>
      <c r="L1" s="12"/>
      <c r="M1" s="12"/>
    </row>
    <row r="2" spans="1:13" ht="33" customHeight="1" thickTop="1" thickBot="1">
      <c r="A2" s="1" t="s">
        <v>424</v>
      </c>
      <c r="B2" s="1" t="s">
        <v>0</v>
      </c>
      <c r="C2" s="1" t="s">
        <v>1</v>
      </c>
      <c r="D2" s="1" t="s">
        <v>422</v>
      </c>
      <c r="E2" s="1" t="s">
        <v>423</v>
      </c>
      <c r="F2" s="7" t="s">
        <v>1062</v>
      </c>
      <c r="G2" s="7" t="s">
        <v>1063</v>
      </c>
      <c r="H2" s="7" t="s">
        <v>1222</v>
      </c>
      <c r="I2" s="1" t="s">
        <v>2</v>
      </c>
      <c r="J2" s="1" t="s">
        <v>3</v>
      </c>
      <c r="K2" s="1" t="s">
        <v>4</v>
      </c>
      <c r="L2" s="1" t="s">
        <v>5</v>
      </c>
      <c r="M2" s="1" t="s">
        <v>6</v>
      </c>
    </row>
    <row r="3" spans="1:13" ht="46.5" thickTop="1" thickBot="1">
      <c r="A3" s="4">
        <v>1</v>
      </c>
      <c r="B3" s="4" t="s">
        <v>11</v>
      </c>
      <c r="C3" s="4" t="s">
        <v>12</v>
      </c>
      <c r="D3" s="4" t="s">
        <v>13</v>
      </c>
      <c r="E3" s="5" t="s">
        <v>425</v>
      </c>
      <c r="F3" s="8">
        <v>500</v>
      </c>
      <c r="G3" s="8">
        <v>0</v>
      </c>
      <c r="H3" s="9">
        <f>F3-G3</f>
        <v>500</v>
      </c>
      <c r="I3" s="4" t="s">
        <v>13</v>
      </c>
      <c r="J3" s="4" t="s">
        <v>14</v>
      </c>
      <c r="K3" s="4" t="s">
        <v>458</v>
      </c>
      <c r="L3" s="4" t="s">
        <v>15</v>
      </c>
      <c r="M3" s="6" t="s">
        <v>15</v>
      </c>
    </row>
    <row r="4" spans="1:13" ht="58.5" thickTop="1" thickBot="1">
      <c r="A4" s="4">
        <v>2</v>
      </c>
      <c r="B4" s="4" t="s">
        <v>16</v>
      </c>
      <c r="C4" s="4" t="s">
        <v>17</v>
      </c>
      <c r="D4" s="4" t="s">
        <v>18</v>
      </c>
      <c r="E4" s="5" t="s">
        <v>426</v>
      </c>
      <c r="F4" s="8">
        <v>625.65</v>
      </c>
      <c r="G4" s="8">
        <v>625.65</v>
      </c>
      <c r="H4" s="9">
        <f t="shared" ref="H4:H67" si="0">F4-G4</f>
        <v>0</v>
      </c>
      <c r="I4" s="4" t="s">
        <v>18</v>
      </c>
      <c r="J4" s="4" t="s">
        <v>9</v>
      </c>
      <c r="K4" s="4" t="s">
        <v>458</v>
      </c>
      <c r="L4" s="4" t="s">
        <v>19</v>
      </c>
      <c r="M4" s="6" t="s">
        <v>19</v>
      </c>
    </row>
    <row r="5" spans="1:13" ht="72.75" thickTop="1" thickBot="1">
      <c r="A5" s="4">
        <v>3</v>
      </c>
      <c r="B5" s="4" t="s">
        <v>73</v>
      </c>
      <c r="C5" s="4" t="s">
        <v>74</v>
      </c>
      <c r="D5" s="4" t="s">
        <v>18</v>
      </c>
      <c r="E5" s="5" t="s">
        <v>427</v>
      </c>
      <c r="F5" s="8">
        <v>56300</v>
      </c>
      <c r="G5" s="8">
        <v>37780</v>
      </c>
      <c r="H5" s="9">
        <f t="shared" si="0"/>
        <v>18520</v>
      </c>
      <c r="I5" s="4" t="s">
        <v>18</v>
      </c>
      <c r="J5" s="4" t="s">
        <v>75</v>
      </c>
      <c r="K5" s="4" t="s">
        <v>458</v>
      </c>
      <c r="L5" s="4" t="s">
        <v>76</v>
      </c>
      <c r="M5" s="6" t="s">
        <v>76</v>
      </c>
    </row>
    <row r="6" spans="1:13" ht="121.5" thickTop="1" thickBot="1">
      <c r="A6" s="4">
        <v>4</v>
      </c>
      <c r="B6" s="4" t="s">
        <v>37</v>
      </c>
      <c r="C6" s="4" t="s">
        <v>77</v>
      </c>
      <c r="D6" s="4" t="s">
        <v>18</v>
      </c>
      <c r="E6" s="5" t="s">
        <v>428</v>
      </c>
      <c r="F6" s="8">
        <v>84000</v>
      </c>
      <c r="G6" s="8">
        <v>42000</v>
      </c>
      <c r="H6" s="9">
        <f t="shared" si="0"/>
        <v>42000</v>
      </c>
      <c r="I6" s="4" t="s">
        <v>18</v>
      </c>
      <c r="J6" s="4" t="s">
        <v>9</v>
      </c>
      <c r="K6" s="4" t="s">
        <v>458</v>
      </c>
      <c r="L6" s="4" t="s">
        <v>78</v>
      </c>
      <c r="M6" s="6" t="s">
        <v>78</v>
      </c>
    </row>
    <row r="7" spans="1:13" ht="46.5" thickTop="1" thickBot="1">
      <c r="A7" s="4">
        <v>5</v>
      </c>
      <c r="B7" s="4" t="s">
        <v>79</v>
      </c>
      <c r="C7" s="4" t="s">
        <v>80</v>
      </c>
      <c r="D7" s="4" t="s">
        <v>18</v>
      </c>
      <c r="E7" s="4" t="s">
        <v>429</v>
      </c>
      <c r="F7" s="8">
        <v>39900</v>
      </c>
      <c r="G7" s="8">
        <v>39900</v>
      </c>
      <c r="H7" s="9">
        <f t="shared" si="0"/>
        <v>0</v>
      </c>
      <c r="I7" s="4" t="s">
        <v>18</v>
      </c>
      <c r="J7" s="4" t="s">
        <v>69</v>
      </c>
      <c r="K7" s="4" t="s">
        <v>458</v>
      </c>
      <c r="L7" s="4" t="s">
        <v>81</v>
      </c>
      <c r="M7" s="6" t="s">
        <v>81</v>
      </c>
    </row>
    <row r="8" spans="1:13" ht="31.5" thickTop="1" thickBot="1">
      <c r="A8" s="4">
        <v>6</v>
      </c>
      <c r="B8" s="4" t="s">
        <v>82</v>
      </c>
      <c r="C8" s="4" t="s">
        <v>80</v>
      </c>
      <c r="D8" s="4" t="s">
        <v>18</v>
      </c>
      <c r="E8" s="4" t="s">
        <v>429</v>
      </c>
      <c r="F8" s="8">
        <v>15000</v>
      </c>
      <c r="G8" s="8">
        <v>15000</v>
      </c>
      <c r="H8" s="9">
        <f t="shared" si="0"/>
        <v>0</v>
      </c>
      <c r="I8" s="4" t="s">
        <v>18</v>
      </c>
      <c r="J8" s="4" t="s">
        <v>69</v>
      </c>
      <c r="K8" s="4" t="s">
        <v>458</v>
      </c>
      <c r="L8" s="4" t="s">
        <v>83</v>
      </c>
      <c r="M8" s="6" t="s">
        <v>83</v>
      </c>
    </row>
    <row r="9" spans="1:13" ht="31.5" thickTop="1" thickBot="1">
      <c r="A9" s="4">
        <v>7</v>
      </c>
      <c r="B9" s="4" t="s">
        <v>84</v>
      </c>
      <c r="C9" s="4" t="s">
        <v>80</v>
      </c>
      <c r="D9" s="4" t="s">
        <v>18</v>
      </c>
      <c r="E9" s="4" t="s">
        <v>429</v>
      </c>
      <c r="F9" s="8">
        <v>39700</v>
      </c>
      <c r="G9" s="8">
        <v>39700</v>
      </c>
      <c r="H9" s="9">
        <f t="shared" si="0"/>
        <v>0</v>
      </c>
      <c r="I9" s="4" t="s">
        <v>18</v>
      </c>
      <c r="J9" s="4" t="s">
        <v>69</v>
      </c>
      <c r="K9" s="4" t="s">
        <v>458</v>
      </c>
      <c r="L9" s="4" t="s">
        <v>85</v>
      </c>
      <c r="M9" s="6" t="s">
        <v>85</v>
      </c>
    </row>
    <row r="10" spans="1:13" ht="31.5" thickTop="1" thickBot="1">
      <c r="A10" s="4">
        <v>8</v>
      </c>
      <c r="B10" s="4" t="s">
        <v>86</v>
      </c>
      <c r="C10" s="4" t="s">
        <v>80</v>
      </c>
      <c r="D10" s="4" t="s">
        <v>18</v>
      </c>
      <c r="E10" s="4" t="s">
        <v>429</v>
      </c>
      <c r="F10" s="8">
        <v>38500</v>
      </c>
      <c r="G10" s="8">
        <v>38500</v>
      </c>
      <c r="H10" s="9">
        <f t="shared" si="0"/>
        <v>0</v>
      </c>
      <c r="I10" s="4" t="s">
        <v>18</v>
      </c>
      <c r="J10" s="4" t="s">
        <v>69</v>
      </c>
      <c r="K10" s="4" t="s">
        <v>458</v>
      </c>
      <c r="L10" s="4" t="s">
        <v>87</v>
      </c>
      <c r="M10" s="6" t="s">
        <v>87</v>
      </c>
    </row>
    <row r="11" spans="1:13" ht="46.5" thickTop="1" thickBot="1">
      <c r="A11" s="4">
        <v>9</v>
      </c>
      <c r="B11" s="4" t="s">
        <v>88</v>
      </c>
      <c r="C11" s="4" t="s">
        <v>80</v>
      </c>
      <c r="D11" s="4" t="s">
        <v>18</v>
      </c>
      <c r="E11" s="4" t="s">
        <v>429</v>
      </c>
      <c r="F11" s="8">
        <v>27950</v>
      </c>
      <c r="G11" s="8">
        <v>22909.84</v>
      </c>
      <c r="H11" s="9">
        <f t="shared" si="0"/>
        <v>5040.16</v>
      </c>
      <c r="I11" s="4" t="s">
        <v>18</v>
      </c>
      <c r="J11" s="4" t="s">
        <v>69</v>
      </c>
      <c r="K11" s="4" t="s">
        <v>458</v>
      </c>
      <c r="L11" s="4" t="s">
        <v>89</v>
      </c>
      <c r="M11" s="6" t="s">
        <v>89</v>
      </c>
    </row>
    <row r="12" spans="1:13" ht="46.5" thickTop="1" thickBot="1">
      <c r="A12" s="4">
        <v>10</v>
      </c>
      <c r="B12" s="4" t="s">
        <v>90</v>
      </c>
      <c r="C12" s="4" t="s">
        <v>80</v>
      </c>
      <c r="D12" s="4" t="s">
        <v>18</v>
      </c>
      <c r="E12" s="4" t="s">
        <v>429</v>
      </c>
      <c r="F12" s="8">
        <v>10000</v>
      </c>
      <c r="G12" s="8">
        <v>10000</v>
      </c>
      <c r="H12" s="9">
        <f t="shared" si="0"/>
        <v>0</v>
      </c>
      <c r="I12" s="4" t="s">
        <v>18</v>
      </c>
      <c r="J12" s="4" t="s">
        <v>69</v>
      </c>
      <c r="K12" s="4" t="s">
        <v>458</v>
      </c>
      <c r="L12" s="4" t="s">
        <v>91</v>
      </c>
      <c r="M12" s="6" t="s">
        <v>91</v>
      </c>
    </row>
    <row r="13" spans="1:13" ht="31.5" thickTop="1" thickBot="1">
      <c r="A13" s="4">
        <v>11</v>
      </c>
      <c r="B13" s="4" t="s">
        <v>92</v>
      </c>
      <c r="C13" s="4" t="s">
        <v>80</v>
      </c>
      <c r="D13" s="4" t="s">
        <v>18</v>
      </c>
      <c r="E13" s="4" t="s">
        <v>429</v>
      </c>
      <c r="F13" s="8">
        <v>39100</v>
      </c>
      <c r="G13" s="8">
        <v>39100</v>
      </c>
      <c r="H13" s="9">
        <f t="shared" si="0"/>
        <v>0</v>
      </c>
      <c r="I13" s="4" t="s">
        <v>18</v>
      </c>
      <c r="J13" s="4" t="s">
        <v>69</v>
      </c>
      <c r="K13" s="4" t="s">
        <v>458</v>
      </c>
      <c r="L13" s="4" t="s">
        <v>93</v>
      </c>
      <c r="M13" s="6" t="s">
        <v>93</v>
      </c>
    </row>
    <row r="14" spans="1:13" ht="31.5" thickTop="1" thickBot="1">
      <c r="A14" s="4">
        <v>12</v>
      </c>
      <c r="B14" s="4" t="s">
        <v>94</v>
      </c>
      <c r="C14" s="4" t="s">
        <v>80</v>
      </c>
      <c r="D14" s="4" t="s">
        <v>18</v>
      </c>
      <c r="E14" s="4" t="s">
        <v>429</v>
      </c>
      <c r="F14" s="8">
        <v>13500</v>
      </c>
      <c r="G14" s="8">
        <v>13500</v>
      </c>
      <c r="H14" s="9">
        <f t="shared" si="0"/>
        <v>0</v>
      </c>
      <c r="I14" s="4" t="s">
        <v>18</v>
      </c>
      <c r="J14" s="4" t="s">
        <v>69</v>
      </c>
      <c r="K14" s="4" t="s">
        <v>458</v>
      </c>
      <c r="L14" s="4" t="s">
        <v>95</v>
      </c>
      <c r="M14" s="6" t="s">
        <v>95</v>
      </c>
    </row>
    <row r="15" spans="1:13" ht="31.5" thickTop="1" thickBot="1">
      <c r="A15" s="4">
        <v>13</v>
      </c>
      <c r="B15" s="4" t="s">
        <v>96</v>
      </c>
      <c r="C15" s="4" t="s">
        <v>80</v>
      </c>
      <c r="D15" s="4" t="s">
        <v>18</v>
      </c>
      <c r="E15" s="4" t="s">
        <v>429</v>
      </c>
      <c r="F15" s="8">
        <v>15000</v>
      </c>
      <c r="G15" s="8">
        <v>0</v>
      </c>
      <c r="H15" s="9">
        <f t="shared" si="0"/>
        <v>15000</v>
      </c>
      <c r="I15" s="4" t="s">
        <v>18</v>
      </c>
      <c r="J15" s="4" t="s">
        <v>69</v>
      </c>
      <c r="K15" s="4" t="s">
        <v>458</v>
      </c>
      <c r="L15" s="4" t="s">
        <v>97</v>
      </c>
      <c r="M15" s="6" t="s">
        <v>97</v>
      </c>
    </row>
    <row r="16" spans="1:13" ht="31.5" thickTop="1" thickBot="1">
      <c r="A16" s="4">
        <v>14</v>
      </c>
      <c r="B16" s="4" t="s">
        <v>98</v>
      </c>
      <c r="C16" s="4" t="s">
        <v>80</v>
      </c>
      <c r="D16" s="4" t="s">
        <v>18</v>
      </c>
      <c r="E16" s="4" t="s">
        <v>429</v>
      </c>
      <c r="F16" s="8">
        <v>39800</v>
      </c>
      <c r="G16" s="8">
        <v>39800</v>
      </c>
      <c r="H16" s="9">
        <f t="shared" si="0"/>
        <v>0</v>
      </c>
      <c r="I16" s="4" t="s">
        <v>18</v>
      </c>
      <c r="J16" s="4" t="s">
        <v>69</v>
      </c>
      <c r="K16" s="4" t="s">
        <v>458</v>
      </c>
      <c r="L16" s="4" t="s">
        <v>99</v>
      </c>
      <c r="M16" s="6" t="s">
        <v>99</v>
      </c>
    </row>
    <row r="17" spans="1:13" ht="31.5" thickTop="1" thickBot="1">
      <c r="A17" s="4">
        <v>15</v>
      </c>
      <c r="B17" s="4" t="s">
        <v>100</v>
      </c>
      <c r="C17" s="4" t="s">
        <v>80</v>
      </c>
      <c r="D17" s="4" t="s">
        <v>18</v>
      </c>
      <c r="E17" s="4" t="s">
        <v>429</v>
      </c>
      <c r="F17" s="8">
        <v>10000</v>
      </c>
      <c r="G17" s="8">
        <v>10000</v>
      </c>
      <c r="H17" s="9">
        <f t="shared" si="0"/>
        <v>0</v>
      </c>
      <c r="I17" s="4" t="s">
        <v>18</v>
      </c>
      <c r="J17" s="4" t="s">
        <v>69</v>
      </c>
      <c r="K17" s="4" t="s">
        <v>458</v>
      </c>
      <c r="L17" s="4" t="s">
        <v>101</v>
      </c>
      <c r="M17" s="6" t="s">
        <v>101</v>
      </c>
    </row>
    <row r="18" spans="1:13" ht="31.5" thickTop="1" thickBot="1">
      <c r="A18" s="4">
        <v>16</v>
      </c>
      <c r="B18" s="4" t="s">
        <v>102</v>
      </c>
      <c r="C18" s="4" t="s">
        <v>80</v>
      </c>
      <c r="D18" s="4" t="s">
        <v>18</v>
      </c>
      <c r="E18" s="4" t="s">
        <v>429</v>
      </c>
      <c r="F18" s="8">
        <v>9500</v>
      </c>
      <c r="G18" s="8">
        <v>9500</v>
      </c>
      <c r="H18" s="9">
        <f t="shared" si="0"/>
        <v>0</v>
      </c>
      <c r="I18" s="4" t="s">
        <v>18</v>
      </c>
      <c r="J18" s="4" t="s">
        <v>69</v>
      </c>
      <c r="K18" s="4" t="s">
        <v>458</v>
      </c>
      <c r="L18" s="4" t="s">
        <v>103</v>
      </c>
      <c r="M18" s="6" t="s">
        <v>103</v>
      </c>
    </row>
    <row r="19" spans="1:13" ht="106.5" thickTop="1" thickBot="1">
      <c r="A19" s="4">
        <v>17</v>
      </c>
      <c r="B19" s="4" t="s">
        <v>104</v>
      </c>
      <c r="C19" s="4" t="s">
        <v>80</v>
      </c>
      <c r="D19" s="4" t="s">
        <v>18</v>
      </c>
      <c r="E19" s="4" t="s">
        <v>429</v>
      </c>
      <c r="F19" s="8">
        <v>10000</v>
      </c>
      <c r="G19" s="8">
        <v>10000</v>
      </c>
      <c r="H19" s="9">
        <f t="shared" si="0"/>
        <v>0</v>
      </c>
      <c r="I19" s="4" t="s">
        <v>18</v>
      </c>
      <c r="J19" s="4" t="s">
        <v>69</v>
      </c>
      <c r="K19" s="4" t="s">
        <v>458</v>
      </c>
      <c r="L19" s="4" t="s">
        <v>105</v>
      </c>
      <c r="M19" s="6" t="s">
        <v>105</v>
      </c>
    </row>
    <row r="20" spans="1:13" ht="46.5" thickTop="1" thickBot="1">
      <c r="A20" s="4">
        <v>18</v>
      </c>
      <c r="B20" s="4" t="s">
        <v>106</v>
      </c>
      <c r="C20" s="4" t="s">
        <v>80</v>
      </c>
      <c r="D20" s="4" t="s">
        <v>18</v>
      </c>
      <c r="E20" s="4" t="s">
        <v>429</v>
      </c>
      <c r="F20" s="8">
        <v>10000</v>
      </c>
      <c r="G20" s="8">
        <v>10000</v>
      </c>
      <c r="H20" s="9">
        <f t="shared" si="0"/>
        <v>0</v>
      </c>
      <c r="I20" s="4" t="s">
        <v>18</v>
      </c>
      <c r="J20" s="4" t="s">
        <v>69</v>
      </c>
      <c r="K20" s="4" t="s">
        <v>458</v>
      </c>
      <c r="L20" s="4" t="s">
        <v>107</v>
      </c>
      <c r="M20" s="6" t="s">
        <v>107</v>
      </c>
    </row>
    <row r="21" spans="1:13" ht="58.5" thickTop="1" thickBot="1">
      <c r="A21" s="4">
        <v>19</v>
      </c>
      <c r="B21" s="4" t="s">
        <v>113</v>
      </c>
      <c r="C21" s="4" t="s">
        <v>449</v>
      </c>
      <c r="D21" s="4" t="s">
        <v>114</v>
      </c>
      <c r="E21" s="4" t="s">
        <v>430</v>
      </c>
      <c r="F21" s="8">
        <v>33516</v>
      </c>
      <c r="G21" s="8">
        <v>5586</v>
      </c>
      <c r="H21" s="9">
        <f t="shared" si="0"/>
        <v>27930</v>
      </c>
      <c r="I21" s="4" t="s">
        <v>114</v>
      </c>
      <c r="J21" s="4" t="s">
        <v>9</v>
      </c>
      <c r="K21" s="4" t="s">
        <v>458</v>
      </c>
      <c r="L21" s="4" t="s">
        <v>115</v>
      </c>
      <c r="M21" s="6" t="s">
        <v>115</v>
      </c>
    </row>
    <row r="22" spans="1:13" ht="241.5" thickTop="1" thickBot="1">
      <c r="A22" s="4">
        <v>20</v>
      </c>
      <c r="B22" s="4" t="s">
        <v>108</v>
      </c>
      <c r="C22" s="4" t="s">
        <v>109</v>
      </c>
      <c r="D22" s="4" t="s">
        <v>110</v>
      </c>
      <c r="E22" s="4"/>
      <c r="F22" s="8">
        <v>3001999.8</v>
      </c>
      <c r="G22" s="8">
        <v>0</v>
      </c>
      <c r="H22" s="9">
        <f t="shared" si="0"/>
        <v>3001999.8</v>
      </c>
      <c r="I22" s="4" t="s">
        <v>110</v>
      </c>
      <c r="J22" s="4" t="s">
        <v>111</v>
      </c>
      <c r="K22" s="4" t="s">
        <v>459</v>
      </c>
      <c r="L22" s="4" t="s">
        <v>112</v>
      </c>
      <c r="M22" s="6" t="s">
        <v>112</v>
      </c>
    </row>
    <row r="23" spans="1:13" ht="87" thickTop="1" thickBot="1">
      <c r="A23" s="4">
        <v>21</v>
      </c>
      <c r="B23" s="4" t="s">
        <v>116</v>
      </c>
      <c r="C23" s="4" t="s">
        <v>450</v>
      </c>
      <c r="D23" s="4" t="s">
        <v>110</v>
      </c>
      <c r="E23" s="4" t="s">
        <v>432</v>
      </c>
      <c r="F23" s="8">
        <v>60564.85</v>
      </c>
      <c r="G23" s="8">
        <v>60564.85</v>
      </c>
      <c r="H23" s="9">
        <f t="shared" si="0"/>
        <v>0</v>
      </c>
      <c r="I23" s="4" t="s">
        <v>110</v>
      </c>
      <c r="J23" s="4" t="s">
        <v>110</v>
      </c>
      <c r="K23" s="4" t="s">
        <v>458</v>
      </c>
      <c r="L23" s="4" t="s">
        <v>117</v>
      </c>
      <c r="M23" s="6" t="s">
        <v>117</v>
      </c>
    </row>
    <row r="24" spans="1:13" ht="58.5" thickTop="1" thickBot="1">
      <c r="A24" s="4">
        <v>22</v>
      </c>
      <c r="B24" s="4" t="s">
        <v>20</v>
      </c>
      <c r="C24" s="4" t="s">
        <v>21</v>
      </c>
      <c r="D24" s="4" t="s">
        <v>22</v>
      </c>
      <c r="E24" s="4" t="s">
        <v>433</v>
      </c>
      <c r="F24" s="8">
        <v>400</v>
      </c>
      <c r="G24" s="8">
        <v>400</v>
      </c>
      <c r="H24" s="9">
        <f t="shared" si="0"/>
        <v>0</v>
      </c>
      <c r="I24" s="4" t="s">
        <v>22</v>
      </c>
      <c r="J24" s="4" t="s">
        <v>9</v>
      </c>
      <c r="K24" s="4" t="s">
        <v>458</v>
      </c>
      <c r="L24" s="4" t="s">
        <v>23</v>
      </c>
      <c r="M24" s="6" t="s">
        <v>23</v>
      </c>
    </row>
    <row r="25" spans="1:13" ht="46.5" thickTop="1" thickBot="1">
      <c r="A25" s="4">
        <v>23</v>
      </c>
      <c r="B25" s="4" t="s">
        <v>24</v>
      </c>
      <c r="C25" s="4" t="s">
        <v>25</v>
      </c>
      <c r="D25" s="4" t="s">
        <v>22</v>
      </c>
      <c r="E25" s="4" t="s">
        <v>434</v>
      </c>
      <c r="F25" s="8">
        <v>949</v>
      </c>
      <c r="G25" s="8">
        <v>949</v>
      </c>
      <c r="H25" s="9">
        <f t="shared" si="0"/>
        <v>0</v>
      </c>
      <c r="I25" s="4" t="s">
        <v>22</v>
      </c>
      <c r="J25" s="4" t="s">
        <v>9</v>
      </c>
      <c r="K25" s="4" t="s">
        <v>458</v>
      </c>
      <c r="L25" s="4" t="s">
        <v>26</v>
      </c>
      <c r="M25" s="6" t="s">
        <v>26</v>
      </c>
    </row>
    <row r="26" spans="1:13" ht="31.5" thickTop="1" thickBot="1">
      <c r="A26" s="4">
        <v>24</v>
      </c>
      <c r="B26" s="4" t="s">
        <v>27</v>
      </c>
      <c r="C26" s="4" t="s">
        <v>28</v>
      </c>
      <c r="D26" s="4" t="s">
        <v>22</v>
      </c>
      <c r="E26" s="4" t="s">
        <v>430</v>
      </c>
      <c r="F26" s="8">
        <v>350</v>
      </c>
      <c r="G26" s="8">
        <v>350</v>
      </c>
      <c r="H26" s="9">
        <f t="shared" si="0"/>
        <v>0</v>
      </c>
      <c r="I26" s="4" t="s">
        <v>22</v>
      </c>
      <c r="J26" s="4" t="s">
        <v>9</v>
      </c>
      <c r="K26" s="4" t="s">
        <v>458</v>
      </c>
      <c r="L26" s="4" t="s">
        <v>29</v>
      </c>
      <c r="M26" s="6" t="s">
        <v>29</v>
      </c>
    </row>
    <row r="27" spans="1:13" ht="46.5" thickTop="1" thickBot="1">
      <c r="A27" s="4">
        <v>26</v>
      </c>
      <c r="B27" s="4" t="s">
        <v>118</v>
      </c>
      <c r="C27" s="4" t="s">
        <v>119</v>
      </c>
      <c r="D27" s="4" t="s">
        <v>22</v>
      </c>
      <c r="E27" s="4" t="s">
        <v>430</v>
      </c>
      <c r="F27" s="8">
        <v>3000</v>
      </c>
      <c r="G27" s="8">
        <v>3000</v>
      </c>
      <c r="H27" s="9">
        <f t="shared" si="0"/>
        <v>0</v>
      </c>
      <c r="I27" s="4" t="s">
        <v>22</v>
      </c>
      <c r="J27" s="4" t="s">
        <v>9</v>
      </c>
      <c r="K27" s="4" t="s">
        <v>458</v>
      </c>
      <c r="L27" s="4" t="s">
        <v>120</v>
      </c>
      <c r="M27" s="6" t="s">
        <v>120</v>
      </c>
    </row>
    <row r="28" spans="1:13" ht="72.75" thickTop="1" thickBot="1">
      <c r="A28" s="4">
        <v>27</v>
      </c>
      <c r="B28" s="4" t="s">
        <v>121</v>
      </c>
      <c r="C28" s="4" t="s">
        <v>451</v>
      </c>
      <c r="D28" s="4" t="s">
        <v>22</v>
      </c>
      <c r="E28" s="4" t="s">
        <v>435</v>
      </c>
      <c r="F28" s="8">
        <v>14352</v>
      </c>
      <c r="G28" s="8">
        <v>14352</v>
      </c>
      <c r="H28" s="9">
        <f t="shared" si="0"/>
        <v>0</v>
      </c>
      <c r="I28" s="4" t="s">
        <v>22</v>
      </c>
      <c r="J28" s="4" t="s">
        <v>9</v>
      </c>
      <c r="K28" s="4" t="s">
        <v>458</v>
      </c>
      <c r="L28" s="4" t="s">
        <v>122</v>
      </c>
      <c r="M28" s="6" t="s">
        <v>122</v>
      </c>
    </row>
    <row r="29" spans="1:13" ht="44.25" thickTop="1" thickBot="1">
      <c r="A29" s="4">
        <v>28</v>
      </c>
      <c r="B29" s="4" t="s">
        <v>123</v>
      </c>
      <c r="C29" s="4" t="s">
        <v>124</v>
      </c>
      <c r="D29" s="4" t="s">
        <v>22</v>
      </c>
      <c r="E29" s="4" t="s">
        <v>429</v>
      </c>
      <c r="F29" s="8">
        <v>20000</v>
      </c>
      <c r="G29" s="8">
        <v>0</v>
      </c>
      <c r="H29" s="9">
        <f t="shared" si="0"/>
        <v>20000</v>
      </c>
      <c r="I29" s="4" t="s">
        <v>22</v>
      </c>
      <c r="J29" s="4" t="s">
        <v>125</v>
      </c>
      <c r="K29" s="4" t="s">
        <v>458</v>
      </c>
      <c r="L29" s="4" t="s">
        <v>126</v>
      </c>
      <c r="M29" s="6" t="s">
        <v>126</v>
      </c>
    </row>
    <row r="30" spans="1:13" ht="46.5" thickTop="1" thickBot="1">
      <c r="A30" s="4">
        <v>29</v>
      </c>
      <c r="B30" s="4" t="s">
        <v>127</v>
      </c>
      <c r="C30" s="4" t="s">
        <v>124</v>
      </c>
      <c r="D30" s="4" t="s">
        <v>22</v>
      </c>
      <c r="E30" s="4" t="s">
        <v>429</v>
      </c>
      <c r="F30" s="8">
        <v>33278.68</v>
      </c>
      <c r="G30" s="8">
        <v>33278.68</v>
      </c>
      <c r="H30" s="9">
        <f t="shared" si="0"/>
        <v>0</v>
      </c>
      <c r="I30" s="4" t="s">
        <v>22</v>
      </c>
      <c r="J30" s="4" t="s">
        <v>125</v>
      </c>
      <c r="K30" s="4" t="s">
        <v>458</v>
      </c>
      <c r="L30" s="4" t="s">
        <v>128</v>
      </c>
      <c r="M30" s="6" t="s">
        <v>128</v>
      </c>
    </row>
    <row r="31" spans="1:13" ht="44.25" thickTop="1" thickBot="1">
      <c r="A31" s="4">
        <v>30</v>
      </c>
      <c r="B31" s="4" t="s">
        <v>129</v>
      </c>
      <c r="C31" s="4" t="s">
        <v>124</v>
      </c>
      <c r="D31" s="4" t="s">
        <v>22</v>
      </c>
      <c r="E31" s="4" t="s">
        <v>429</v>
      </c>
      <c r="F31" s="8">
        <v>8196.7199999999993</v>
      </c>
      <c r="G31" s="8">
        <v>8196.7199999999993</v>
      </c>
      <c r="H31" s="9">
        <f t="shared" si="0"/>
        <v>0</v>
      </c>
      <c r="I31" s="4" t="s">
        <v>22</v>
      </c>
      <c r="J31" s="4" t="s">
        <v>125</v>
      </c>
      <c r="K31" s="4" t="s">
        <v>458</v>
      </c>
      <c r="L31" s="4" t="s">
        <v>130</v>
      </c>
      <c r="M31" s="6" t="s">
        <v>130</v>
      </c>
    </row>
    <row r="32" spans="1:13" ht="44.25" thickTop="1" thickBot="1">
      <c r="A32" s="4">
        <v>31</v>
      </c>
      <c r="B32" s="4" t="s">
        <v>131</v>
      </c>
      <c r="C32" s="4" t="s">
        <v>124</v>
      </c>
      <c r="D32" s="4" t="s">
        <v>22</v>
      </c>
      <c r="E32" s="4" t="s">
        <v>429</v>
      </c>
      <c r="F32" s="8">
        <v>28688.52</v>
      </c>
      <c r="G32" s="8">
        <v>28688.52</v>
      </c>
      <c r="H32" s="9">
        <f t="shared" si="0"/>
        <v>0</v>
      </c>
      <c r="I32" s="4" t="s">
        <v>22</v>
      </c>
      <c r="J32" s="4" t="s">
        <v>125</v>
      </c>
      <c r="K32" s="4" t="s">
        <v>458</v>
      </c>
      <c r="L32" s="4" t="s">
        <v>132</v>
      </c>
      <c r="M32" s="6" t="s">
        <v>132</v>
      </c>
    </row>
    <row r="33" spans="1:13" ht="87" thickTop="1" thickBot="1">
      <c r="A33" s="4">
        <v>32</v>
      </c>
      <c r="B33" s="4" t="s">
        <v>37</v>
      </c>
      <c r="C33" s="4" t="s">
        <v>133</v>
      </c>
      <c r="D33" s="4" t="s">
        <v>22</v>
      </c>
      <c r="E33" s="4" t="s">
        <v>436</v>
      </c>
      <c r="F33" s="8">
        <v>24000</v>
      </c>
      <c r="G33" s="8">
        <v>16000</v>
      </c>
      <c r="H33" s="9">
        <f t="shared" si="0"/>
        <v>8000</v>
      </c>
      <c r="I33" s="4" t="s">
        <v>22</v>
      </c>
      <c r="J33" s="4" t="s">
        <v>9</v>
      </c>
      <c r="K33" s="4" t="s">
        <v>458</v>
      </c>
      <c r="L33" s="4" t="s">
        <v>134</v>
      </c>
      <c r="M33" s="6" t="s">
        <v>134</v>
      </c>
    </row>
    <row r="34" spans="1:13" ht="46.5" thickTop="1" thickBot="1">
      <c r="A34" s="4">
        <v>33</v>
      </c>
      <c r="B34" s="4" t="s">
        <v>135</v>
      </c>
      <c r="C34" s="4" t="s">
        <v>136</v>
      </c>
      <c r="D34" s="4" t="s">
        <v>22</v>
      </c>
      <c r="E34" s="4" t="s">
        <v>429</v>
      </c>
      <c r="F34" s="8">
        <v>2000</v>
      </c>
      <c r="G34" s="8">
        <v>0</v>
      </c>
      <c r="H34" s="9">
        <f t="shared" si="0"/>
        <v>2000</v>
      </c>
      <c r="I34" s="4" t="s">
        <v>22</v>
      </c>
      <c r="J34" s="4" t="s">
        <v>125</v>
      </c>
      <c r="K34" s="4" t="s">
        <v>458</v>
      </c>
      <c r="L34" s="4" t="s">
        <v>137</v>
      </c>
      <c r="M34" s="6" t="s">
        <v>137</v>
      </c>
    </row>
    <row r="35" spans="1:13" ht="46.5" thickTop="1" thickBot="1">
      <c r="A35" s="4">
        <v>34</v>
      </c>
      <c r="B35" s="4" t="s">
        <v>138</v>
      </c>
      <c r="C35" s="4" t="s">
        <v>136</v>
      </c>
      <c r="D35" s="4" t="s">
        <v>22</v>
      </c>
      <c r="E35" s="4" t="s">
        <v>429</v>
      </c>
      <c r="F35" s="8">
        <v>18000</v>
      </c>
      <c r="G35" s="8">
        <v>0</v>
      </c>
      <c r="H35" s="9">
        <f t="shared" si="0"/>
        <v>18000</v>
      </c>
      <c r="I35" s="4" t="s">
        <v>22</v>
      </c>
      <c r="J35" s="4" t="s">
        <v>125</v>
      </c>
      <c r="K35" s="4" t="s">
        <v>458</v>
      </c>
      <c r="L35" s="4" t="s">
        <v>139</v>
      </c>
      <c r="M35" s="6" t="s">
        <v>139</v>
      </c>
    </row>
    <row r="36" spans="1:13" ht="31.5" thickTop="1" thickBot="1">
      <c r="A36" s="4">
        <v>35</v>
      </c>
      <c r="B36" s="4" t="s">
        <v>140</v>
      </c>
      <c r="C36" s="4" t="s">
        <v>136</v>
      </c>
      <c r="D36" s="4" t="s">
        <v>22</v>
      </c>
      <c r="E36" s="4" t="s">
        <v>429</v>
      </c>
      <c r="F36" s="8">
        <v>15000</v>
      </c>
      <c r="G36" s="8">
        <v>15000</v>
      </c>
      <c r="H36" s="9">
        <f t="shared" si="0"/>
        <v>0</v>
      </c>
      <c r="I36" s="4" t="s">
        <v>22</v>
      </c>
      <c r="J36" s="4" t="s">
        <v>125</v>
      </c>
      <c r="K36" s="4" t="s">
        <v>458</v>
      </c>
      <c r="L36" s="4" t="s">
        <v>141</v>
      </c>
      <c r="M36" s="6" t="s">
        <v>141</v>
      </c>
    </row>
    <row r="37" spans="1:13" ht="61.5" thickTop="1" thickBot="1">
      <c r="A37" s="4">
        <v>36</v>
      </c>
      <c r="B37" s="4" t="s">
        <v>142</v>
      </c>
      <c r="C37" s="4" t="s">
        <v>136</v>
      </c>
      <c r="D37" s="4" t="s">
        <v>22</v>
      </c>
      <c r="E37" s="4" t="s">
        <v>429</v>
      </c>
      <c r="F37" s="8">
        <v>2000</v>
      </c>
      <c r="G37" s="8">
        <v>2000</v>
      </c>
      <c r="H37" s="9">
        <f t="shared" si="0"/>
        <v>0</v>
      </c>
      <c r="I37" s="4" t="s">
        <v>22</v>
      </c>
      <c r="J37" s="4" t="s">
        <v>125</v>
      </c>
      <c r="K37" s="4" t="s">
        <v>458</v>
      </c>
      <c r="L37" s="4" t="s">
        <v>143</v>
      </c>
      <c r="M37" s="6" t="s">
        <v>143</v>
      </c>
    </row>
    <row r="38" spans="1:13" ht="31.5" thickTop="1" thickBot="1">
      <c r="A38" s="4">
        <v>37</v>
      </c>
      <c r="B38" s="4" t="s">
        <v>144</v>
      </c>
      <c r="C38" s="4" t="s">
        <v>136</v>
      </c>
      <c r="D38" s="4" t="s">
        <v>22</v>
      </c>
      <c r="E38" s="4" t="s">
        <v>429</v>
      </c>
      <c r="F38" s="8">
        <v>15000</v>
      </c>
      <c r="G38" s="8">
        <v>15000</v>
      </c>
      <c r="H38" s="9">
        <f t="shared" si="0"/>
        <v>0</v>
      </c>
      <c r="I38" s="4" t="s">
        <v>22</v>
      </c>
      <c r="J38" s="4" t="s">
        <v>125</v>
      </c>
      <c r="K38" s="4" t="s">
        <v>458</v>
      </c>
      <c r="L38" s="4" t="s">
        <v>145</v>
      </c>
      <c r="M38" s="6" t="s">
        <v>145</v>
      </c>
    </row>
    <row r="39" spans="1:13" ht="46.5" thickTop="1" thickBot="1">
      <c r="A39" s="4">
        <v>38</v>
      </c>
      <c r="B39" s="4" t="s">
        <v>146</v>
      </c>
      <c r="C39" s="4" t="s">
        <v>136</v>
      </c>
      <c r="D39" s="4" t="s">
        <v>22</v>
      </c>
      <c r="E39" s="4" t="s">
        <v>429</v>
      </c>
      <c r="F39" s="8">
        <v>12000</v>
      </c>
      <c r="G39" s="8">
        <v>12000</v>
      </c>
      <c r="H39" s="9">
        <f t="shared" si="0"/>
        <v>0</v>
      </c>
      <c r="I39" s="4" t="s">
        <v>22</v>
      </c>
      <c r="J39" s="4" t="s">
        <v>125</v>
      </c>
      <c r="K39" s="4" t="s">
        <v>458</v>
      </c>
      <c r="L39" s="4" t="s">
        <v>147</v>
      </c>
      <c r="M39" s="6" t="s">
        <v>147</v>
      </c>
    </row>
    <row r="40" spans="1:13" ht="46.5" thickTop="1" thickBot="1">
      <c r="A40" s="4">
        <v>39</v>
      </c>
      <c r="B40" s="4" t="s">
        <v>148</v>
      </c>
      <c r="C40" s="4" t="s">
        <v>136</v>
      </c>
      <c r="D40" s="4" t="s">
        <v>22</v>
      </c>
      <c r="E40" s="4" t="s">
        <v>429</v>
      </c>
      <c r="F40" s="8">
        <v>39970</v>
      </c>
      <c r="G40" s="8">
        <v>39970</v>
      </c>
      <c r="H40" s="9">
        <f t="shared" si="0"/>
        <v>0</v>
      </c>
      <c r="I40" s="4" t="s">
        <v>22</v>
      </c>
      <c r="J40" s="4" t="s">
        <v>125</v>
      </c>
      <c r="K40" s="4" t="s">
        <v>458</v>
      </c>
      <c r="L40" s="4" t="s">
        <v>149</v>
      </c>
      <c r="M40" s="6" t="s">
        <v>149</v>
      </c>
    </row>
    <row r="41" spans="1:13" ht="44.25" thickTop="1" thickBot="1">
      <c r="A41" s="4">
        <v>40</v>
      </c>
      <c r="B41" s="4" t="s">
        <v>150</v>
      </c>
      <c r="C41" s="4" t="s">
        <v>151</v>
      </c>
      <c r="D41" s="4" t="s">
        <v>152</v>
      </c>
      <c r="E41" s="4" t="s">
        <v>429</v>
      </c>
      <c r="F41" s="8">
        <v>16150</v>
      </c>
      <c r="G41" s="8">
        <v>16150</v>
      </c>
      <c r="H41" s="9">
        <f t="shared" si="0"/>
        <v>0</v>
      </c>
      <c r="I41" s="4" t="s">
        <v>152</v>
      </c>
      <c r="J41" s="4" t="s">
        <v>153</v>
      </c>
      <c r="K41" s="4" t="s">
        <v>458</v>
      </c>
      <c r="L41" s="4" t="s">
        <v>154</v>
      </c>
      <c r="M41" s="6" t="s">
        <v>154</v>
      </c>
    </row>
    <row r="42" spans="1:13" ht="44.25" thickTop="1" thickBot="1">
      <c r="A42" s="4">
        <v>41</v>
      </c>
      <c r="B42" s="4" t="s">
        <v>7</v>
      </c>
      <c r="C42" s="4" t="s">
        <v>452</v>
      </c>
      <c r="D42" s="4" t="s">
        <v>8</v>
      </c>
      <c r="E42" s="4" t="s">
        <v>437</v>
      </c>
      <c r="F42" s="8">
        <v>450</v>
      </c>
      <c r="G42" s="8">
        <v>450</v>
      </c>
      <c r="H42" s="9">
        <f t="shared" si="0"/>
        <v>0</v>
      </c>
      <c r="I42" s="4" t="s">
        <v>8</v>
      </c>
      <c r="J42" s="4" t="s">
        <v>9</v>
      </c>
      <c r="K42" s="4" t="s">
        <v>458</v>
      </c>
      <c r="L42" s="4" t="s">
        <v>10</v>
      </c>
      <c r="M42" s="6" t="s">
        <v>10</v>
      </c>
    </row>
    <row r="43" spans="1:13" ht="31.5" thickTop="1" thickBot="1">
      <c r="A43" s="4">
        <v>42</v>
      </c>
      <c r="B43" s="4" t="s">
        <v>30</v>
      </c>
      <c r="C43" s="4" t="s">
        <v>31</v>
      </c>
      <c r="D43" s="4" t="s">
        <v>8</v>
      </c>
      <c r="E43" s="4" t="s">
        <v>438</v>
      </c>
      <c r="F43" s="8">
        <v>185</v>
      </c>
      <c r="G43" s="8">
        <v>0</v>
      </c>
      <c r="H43" s="9">
        <f t="shared" si="0"/>
        <v>185</v>
      </c>
      <c r="I43" s="4" t="s">
        <v>8</v>
      </c>
      <c r="J43" s="4" t="s">
        <v>9</v>
      </c>
      <c r="K43" s="4" t="s">
        <v>458</v>
      </c>
      <c r="L43" s="4" t="s">
        <v>32</v>
      </c>
      <c r="M43" s="6" t="s">
        <v>32</v>
      </c>
    </row>
    <row r="44" spans="1:13" ht="58.5" thickTop="1" thickBot="1">
      <c r="A44" s="4">
        <v>43</v>
      </c>
      <c r="B44" s="4" t="s">
        <v>155</v>
      </c>
      <c r="C44" s="4" t="s">
        <v>156</v>
      </c>
      <c r="D44" s="4" t="s">
        <v>8</v>
      </c>
      <c r="E44" s="4" t="s">
        <v>439</v>
      </c>
      <c r="F44" s="8">
        <v>393354.54</v>
      </c>
      <c r="G44" s="8">
        <v>0</v>
      </c>
      <c r="H44" s="9">
        <f t="shared" si="0"/>
        <v>393354.54</v>
      </c>
      <c r="I44" s="4" t="s">
        <v>8</v>
      </c>
      <c r="J44" s="4" t="s">
        <v>9</v>
      </c>
      <c r="K44" s="4" t="s">
        <v>458</v>
      </c>
      <c r="L44" s="4" t="s">
        <v>157</v>
      </c>
      <c r="M44" s="6" t="s">
        <v>157</v>
      </c>
    </row>
    <row r="45" spans="1:13" ht="31.5" thickTop="1" thickBot="1">
      <c r="A45" s="4">
        <v>44</v>
      </c>
      <c r="B45" s="4" t="s">
        <v>158</v>
      </c>
      <c r="C45" s="4" t="s">
        <v>159</v>
      </c>
      <c r="D45" s="4" t="s">
        <v>8</v>
      </c>
      <c r="E45" s="4" t="s">
        <v>429</v>
      </c>
      <c r="F45" s="8">
        <v>3000</v>
      </c>
      <c r="G45" s="8">
        <v>0</v>
      </c>
      <c r="H45" s="9">
        <f t="shared" si="0"/>
        <v>3000</v>
      </c>
      <c r="I45" s="4" t="s">
        <v>8</v>
      </c>
      <c r="J45" s="4" t="s">
        <v>125</v>
      </c>
      <c r="K45" s="4" t="s">
        <v>458</v>
      </c>
      <c r="L45" s="4" t="s">
        <v>160</v>
      </c>
      <c r="M45" s="6" t="s">
        <v>160</v>
      </c>
    </row>
    <row r="46" spans="1:13" ht="61.5" thickTop="1" thickBot="1">
      <c r="A46" s="4">
        <v>45</v>
      </c>
      <c r="B46" s="4" t="s">
        <v>161</v>
      </c>
      <c r="C46" s="4" t="s">
        <v>159</v>
      </c>
      <c r="D46" s="4" t="s">
        <v>8</v>
      </c>
      <c r="E46" s="4" t="s">
        <v>429</v>
      </c>
      <c r="F46" s="8">
        <v>3000</v>
      </c>
      <c r="G46" s="8">
        <v>3000</v>
      </c>
      <c r="H46" s="9">
        <f t="shared" si="0"/>
        <v>0</v>
      </c>
      <c r="I46" s="4" t="s">
        <v>8</v>
      </c>
      <c r="J46" s="4" t="s">
        <v>162</v>
      </c>
      <c r="K46" s="4" t="s">
        <v>458</v>
      </c>
      <c r="L46" s="4" t="s">
        <v>163</v>
      </c>
      <c r="M46" s="6" t="s">
        <v>163</v>
      </c>
    </row>
    <row r="47" spans="1:13" ht="61.5" thickTop="1" thickBot="1">
      <c r="A47" s="4">
        <v>46</v>
      </c>
      <c r="B47" s="4" t="s">
        <v>164</v>
      </c>
      <c r="C47" s="4" t="s">
        <v>159</v>
      </c>
      <c r="D47" s="4" t="s">
        <v>8</v>
      </c>
      <c r="E47" s="4" t="s">
        <v>429</v>
      </c>
      <c r="F47" s="8">
        <v>20000</v>
      </c>
      <c r="G47" s="8">
        <v>0</v>
      </c>
      <c r="H47" s="9">
        <f t="shared" si="0"/>
        <v>20000</v>
      </c>
      <c r="I47" s="4" t="s">
        <v>8</v>
      </c>
      <c r="J47" s="4" t="s">
        <v>125</v>
      </c>
      <c r="K47" s="4" t="s">
        <v>458</v>
      </c>
      <c r="L47" s="4" t="s">
        <v>165</v>
      </c>
      <c r="M47" s="6" t="s">
        <v>165</v>
      </c>
    </row>
    <row r="48" spans="1:13" ht="31.5" thickTop="1" thickBot="1">
      <c r="A48" s="4">
        <v>47</v>
      </c>
      <c r="B48" s="4" t="s">
        <v>166</v>
      </c>
      <c r="C48" s="4" t="s">
        <v>159</v>
      </c>
      <c r="D48" s="4" t="s">
        <v>8</v>
      </c>
      <c r="E48" s="4" t="s">
        <v>429</v>
      </c>
      <c r="F48" s="8">
        <v>39000</v>
      </c>
      <c r="G48" s="8">
        <v>0</v>
      </c>
      <c r="H48" s="9">
        <f t="shared" si="0"/>
        <v>39000</v>
      </c>
      <c r="I48" s="4" t="s">
        <v>8</v>
      </c>
      <c r="J48" s="4" t="s">
        <v>125</v>
      </c>
      <c r="K48" s="4" t="s">
        <v>458</v>
      </c>
      <c r="L48" s="4" t="s">
        <v>167</v>
      </c>
      <c r="M48" s="6" t="s">
        <v>167</v>
      </c>
    </row>
    <row r="49" spans="1:13" ht="31.5" thickTop="1" thickBot="1">
      <c r="A49" s="4">
        <v>48</v>
      </c>
      <c r="B49" s="4" t="s">
        <v>168</v>
      </c>
      <c r="C49" s="4" t="s">
        <v>159</v>
      </c>
      <c r="D49" s="4" t="s">
        <v>8</v>
      </c>
      <c r="E49" s="4" t="s">
        <v>429</v>
      </c>
      <c r="F49" s="8">
        <v>39000</v>
      </c>
      <c r="G49" s="8">
        <v>39000</v>
      </c>
      <c r="H49" s="9">
        <f t="shared" si="0"/>
        <v>0</v>
      </c>
      <c r="I49" s="4" t="s">
        <v>8</v>
      </c>
      <c r="J49" s="4" t="s">
        <v>125</v>
      </c>
      <c r="K49" s="4" t="s">
        <v>458</v>
      </c>
      <c r="L49" s="4" t="s">
        <v>169</v>
      </c>
      <c r="M49" s="6" t="s">
        <v>169</v>
      </c>
    </row>
    <row r="50" spans="1:13" ht="46.5" thickTop="1" thickBot="1">
      <c r="A50" s="4">
        <v>49</v>
      </c>
      <c r="B50" s="4" t="s">
        <v>170</v>
      </c>
      <c r="C50" s="4" t="s">
        <v>159</v>
      </c>
      <c r="D50" s="4" t="s">
        <v>8</v>
      </c>
      <c r="E50" s="4" t="s">
        <v>429</v>
      </c>
      <c r="F50" s="8">
        <v>39000</v>
      </c>
      <c r="G50" s="8">
        <v>39000</v>
      </c>
      <c r="H50" s="9">
        <f t="shared" si="0"/>
        <v>0</v>
      </c>
      <c r="I50" s="4" t="s">
        <v>8</v>
      </c>
      <c r="J50" s="4" t="s">
        <v>125</v>
      </c>
      <c r="K50" s="4" t="s">
        <v>458</v>
      </c>
      <c r="L50" s="4" t="s">
        <v>171</v>
      </c>
      <c r="M50" s="6" t="s">
        <v>171</v>
      </c>
    </row>
    <row r="51" spans="1:13" ht="31.5" thickTop="1" thickBot="1">
      <c r="A51" s="4">
        <v>50</v>
      </c>
      <c r="B51" s="4" t="s">
        <v>172</v>
      </c>
      <c r="C51" s="4" t="s">
        <v>159</v>
      </c>
      <c r="D51" s="4" t="s">
        <v>8</v>
      </c>
      <c r="E51" s="4" t="s">
        <v>429</v>
      </c>
      <c r="F51" s="8">
        <v>15000</v>
      </c>
      <c r="G51" s="8">
        <v>0</v>
      </c>
      <c r="H51" s="9">
        <f t="shared" si="0"/>
        <v>15000</v>
      </c>
      <c r="I51" s="4" t="s">
        <v>8</v>
      </c>
      <c r="J51" s="4" t="s">
        <v>125</v>
      </c>
      <c r="K51" s="4" t="s">
        <v>458</v>
      </c>
      <c r="L51" s="4" t="s">
        <v>173</v>
      </c>
      <c r="M51" s="6" t="s">
        <v>173</v>
      </c>
    </row>
    <row r="52" spans="1:13" ht="44.25" thickTop="1" thickBot="1">
      <c r="A52" s="4">
        <v>51</v>
      </c>
      <c r="B52" s="4" t="s">
        <v>174</v>
      </c>
      <c r="C52" s="4" t="s">
        <v>175</v>
      </c>
      <c r="D52" s="4" t="s">
        <v>8</v>
      </c>
      <c r="E52" s="4" t="s">
        <v>439</v>
      </c>
      <c r="F52" s="8">
        <v>1020</v>
      </c>
      <c r="G52" s="8">
        <v>1020</v>
      </c>
      <c r="H52" s="9">
        <f t="shared" si="0"/>
        <v>0</v>
      </c>
      <c r="I52" s="4" t="s">
        <v>8</v>
      </c>
      <c r="J52" s="4" t="s">
        <v>9</v>
      </c>
      <c r="K52" s="4" t="s">
        <v>458</v>
      </c>
      <c r="L52" s="4" t="s">
        <v>176</v>
      </c>
      <c r="M52" s="6" t="s">
        <v>176</v>
      </c>
    </row>
    <row r="53" spans="1:13" ht="181.5" thickTop="1" thickBot="1">
      <c r="A53" s="4">
        <v>52</v>
      </c>
      <c r="B53" s="4" t="s">
        <v>177</v>
      </c>
      <c r="C53" s="4" t="s">
        <v>453</v>
      </c>
      <c r="D53" s="4" t="s">
        <v>8</v>
      </c>
      <c r="E53" s="4" t="s">
        <v>431</v>
      </c>
      <c r="F53" s="8">
        <v>1559617.2</v>
      </c>
      <c r="G53" s="8">
        <v>0</v>
      </c>
      <c r="H53" s="9">
        <f t="shared" si="0"/>
        <v>1559617.2</v>
      </c>
      <c r="I53" s="4" t="s">
        <v>8</v>
      </c>
      <c r="J53" s="4" t="s">
        <v>178</v>
      </c>
      <c r="K53" s="4" t="s">
        <v>459</v>
      </c>
      <c r="L53" s="4" t="s">
        <v>179</v>
      </c>
      <c r="M53" s="6" t="s">
        <v>179</v>
      </c>
    </row>
    <row r="54" spans="1:13" ht="31.5" thickTop="1" thickBot="1">
      <c r="A54" s="4">
        <v>53</v>
      </c>
      <c r="B54" s="4" t="s">
        <v>41</v>
      </c>
      <c r="C54" s="4" t="s">
        <v>42</v>
      </c>
      <c r="D54" s="4" t="s">
        <v>43</v>
      </c>
      <c r="E54" s="4" t="s">
        <v>429</v>
      </c>
      <c r="F54" s="8">
        <v>380</v>
      </c>
      <c r="G54" s="8">
        <v>380</v>
      </c>
      <c r="H54" s="9">
        <f t="shared" si="0"/>
        <v>0</v>
      </c>
      <c r="I54" s="4" t="s">
        <v>43</v>
      </c>
      <c r="J54" s="4" t="s">
        <v>9</v>
      </c>
      <c r="K54" s="4" t="s">
        <v>458</v>
      </c>
      <c r="L54" s="4" t="s">
        <v>44</v>
      </c>
      <c r="M54" s="6" t="s">
        <v>44</v>
      </c>
    </row>
    <row r="55" spans="1:13" ht="61.5" thickTop="1" thickBot="1">
      <c r="A55" s="4">
        <v>54</v>
      </c>
      <c r="B55" s="4" t="s">
        <v>180</v>
      </c>
      <c r="C55" s="4" t="s">
        <v>181</v>
      </c>
      <c r="D55" s="4" t="s">
        <v>43</v>
      </c>
      <c r="E55" s="4" t="s">
        <v>429</v>
      </c>
      <c r="F55" s="8">
        <v>15000</v>
      </c>
      <c r="G55" s="8">
        <v>15000</v>
      </c>
      <c r="H55" s="9">
        <f t="shared" si="0"/>
        <v>0</v>
      </c>
      <c r="I55" s="4" t="s">
        <v>43</v>
      </c>
      <c r="J55" s="4" t="s">
        <v>125</v>
      </c>
      <c r="K55" s="4" t="s">
        <v>458</v>
      </c>
      <c r="L55" s="4" t="s">
        <v>182</v>
      </c>
      <c r="M55" s="6" t="s">
        <v>182</v>
      </c>
    </row>
    <row r="56" spans="1:13" ht="44.25" thickTop="1" thickBot="1">
      <c r="A56" s="4">
        <v>55</v>
      </c>
      <c r="B56" s="4" t="s">
        <v>183</v>
      </c>
      <c r="C56" s="4" t="s">
        <v>184</v>
      </c>
      <c r="D56" s="4" t="s">
        <v>43</v>
      </c>
      <c r="E56" s="4" t="s">
        <v>429</v>
      </c>
      <c r="F56" s="8">
        <v>10000</v>
      </c>
      <c r="G56" s="8">
        <v>10000</v>
      </c>
      <c r="H56" s="9">
        <f t="shared" si="0"/>
        <v>0</v>
      </c>
      <c r="I56" s="4" t="s">
        <v>43</v>
      </c>
      <c r="J56" s="4" t="s">
        <v>125</v>
      </c>
      <c r="K56" s="4" t="s">
        <v>458</v>
      </c>
      <c r="L56" s="4" t="s">
        <v>185</v>
      </c>
      <c r="M56" s="6" t="s">
        <v>185</v>
      </c>
    </row>
    <row r="57" spans="1:13" ht="44.25" thickTop="1" thickBot="1">
      <c r="A57" s="4">
        <v>56</v>
      </c>
      <c r="B57" s="4" t="s">
        <v>186</v>
      </c>
      <c r="C57" s="4" t="s">
        <v>187</v>
      </c>
      <c r="D57" s="4" t="s">
        <v>43</v>
      </c>
      <c r="E57" s="4" t="s">
        <v>429</v>
      </c>
      <c r="F57" s="8">
        <v>6000</v>
      </c>
      <c r="G57" s="8">
        <v>6000</v>
      </c>
      <c r="H57" s="9">
        <f t="shared" si="0"/>
        <v>0</v>
      </c>
      <c r="I57" s="4" t="s">
        <v>43</v>
      </c>
      <c r="J57" s="4" t="s">
        <v>125</v>
      </c>
      <c r="K57" s="4" t="s">
        <v>458</v>
      </c>
      <c r="L57" s="4" t="s">
        <v>188</v>
      </c>
      <c r="M57" s="6" t="s">
        <v>188</v>
      </c>
    </row>
    <row r="58" spans="1:13" ht="44.25" thickTop="1" thickBot="1">
      <c r="A58" s="4">
        <v>57</v>
      </c>
      <c r="B58" s="4" t="s">
        <v>189</v>
      </c>
      <c r="C58" s="4" t="s">
        <v>190</v>
      </c>
      <c r="D58" s="4" t="s">
        <v>43</v>
      </c>
      <c r="E58" s="4" t="s">
        <v>429</v>
      </c>
      <c r="F58" s="8">
        <v>25000</v>
      </c>
      <c r="G58" s="8">
        <v>25000</v>
      </c>
      <c r="H58" s="9">
        <f t="shared" si="0"/>
        <v>0</v>
      </c>
      <c r="I58" s="4" t="s">
        <v>43</v>
      </c>
      <c r="J58" s="4" t="s">
        <v>125</v>
      </c>
      <c r="K58" s="4" t="s">
        <v>458</v>
      </c>
      <c r="L58" s="4" t="s">
        <v>191</v>
      </c>
      <c r="M58" s="6" t="s">
        <v>191</v>
      </c>
    </row>
    <row r="59" spans="1:13" ht="31.5" thickTop="1" thickBot="1">
      <c r="A59" s="4">
        <v>58</v>
      </c>
      <c r="B59" s="4" t="s">
        <v>192</v>
      </c>
      <c r="C59" s="4" t="s">
        <v>193</v>
      </c>
      <c r="D59" s="4" t="s">
        <v>43</v>
      </c>
      <c r="E59" s="4" t="s">
        <v>429</v>
      </c>
      <c r="F59" s="8">
        <v>1000</v>
      </c>
      <c r="G59" s="8">
        <v>0</v>
      </c>
      <c r="H59" s="9">
        <f t="shared" si="0"/>
        <v>1000</v>
      </c>
      <c r="I59" s="4" t="s">
        <v>43</v>
      </c>
      <c r="J59" s="4" t="s">
        <v>125</v>
      </c>
      <c r="K59" s="4" t="s">
        <v>458</v>
      </c>
      <c r="L59" s="4" t="s">
        <v>194</v>
      </c>
      <c r="M59" s="6" t="s">
        <v>194</v>
      </c>
    </row>
    <row r="60" spans="1:13" ht="46.5" thickTop="1" thickBot="1">
      <c r="A60" s="4">
        <v>59</v>
      </c>
      <c r="B60" s="4" t="s">
        <v>195</v>
      </c>
      <c r="C60" s="4" t="s">
        <v>196</v>
      </c>
      <c r="D60" s="4" t="s">
        <v>43</v>
      </c>
      <c r="E60" s="4" t="s">
        <v>429</v>
      </c>
      <c r="F60" s="8">
        <v>7000</v>
      </c>
      <c r="G60" s="8">
        <v>7000</v>
      </c>
      <c r="H60" s="9">
        <f t="shared" si="0"/>
        <v>0</v>
      </c>
      <c r="I60" s="4" t="s">
        <v>43</v>
      </c>
      <c r="J60" s="4" t="s">
        <v>125</v>
      </c>
      <c r="K60" s="4" t="s">
        <v>458</v>
      </c>
      <c r="L60" s="4" t="s">
        <v>197</v>
      </c>
      <c r="M60" s="6" t="s">
        <v>197</v>
      </c>
    </row>
    <row r="61" spans="1:13" ht="46.5" thickTop="1" thickBot="1">
      <c r="A61" s="4">
        <v>60</v>
      </c>
      <c r="B61" s="4" t="s">
        <v>198</v>
      </c>
      <c r="C61" s="4" t="s">
        <v>199</v>
      </c>
      <c r="D61" s="4" t="s">
        <v>43</v>
      </c>
      <c r="E61" s="4" t="s">
        <v>429</v>
      </c>
      <c r="F61" s="8">
        <v>20000</v>
      </c>
      <c r="G61" s="8">
        <v>20000</v>
      </c>
      <c r="H61" s="9">
        <f t="shared" si="0"/>
        <v>0</v>
      </c>
      <c r="I61" s="4" t="s">
        <v>43</v>
      </c>
      <c r="J61" s="4" t="s">
        <v>162</v>
      </c>
      <c r="K61" s="4" t="s">
        <v>458</v>
      </c>
      <c r="L61" s="4" t="s">
        <v>200</v>
      </c>
      <c r="M61" s="6" t="s">
        <v>200</v>
      </c>
    </row>
    <row r="62" spans="1:13" ht="61.5" thickTop="1" thickBot="1">
      <c r="A62" s="4">
        <v>61</v>
      </c>
      <c r="B62" s="4" t="s">
        <v>201</v>
      </c>
      <c r="C62" s="4" t="s">
        <v>202</v>
      </c>
      <c r="D62" s="4" t="s">
        <v>43</v>
      </c>
      <c r="E62" s="4" t="s">
        <v>429</v>
      </c>
      <c r="F62" s="8">
        <v>16393.439999999999</v>
      </c>
      <c r="G62" s="8">
        <v>16393.439999999999</v>
      </c>
      <c r="H62" s="9">
        <f t="shared" si="0"/>
        <v>0</v>
      </c>
      <c r="I62" s="4" t="s">
        <v>43</v>
      </c>
      <c r="J62" s="4" t="s">
        <v>125</v>
      </c>
      <c r="K62" s="4" t="s">
        <v>458</v>
      </c>
      <c r="L62" s="4" t="s">
        <v>203</v>
      </c>
      <c r="M62" s="6" t="s">
        <v>203</v>
      </c>
    </row>
    <row r="63" spans="1:13" ht="72.75" thickTop="1" thickBot="1">
      <c r="A63" s="4">
        <v>62</v>
      </c>
      <c r="B63" s="4" t="s">
        <v>204</v>
      </c>
      <c r="C63" s="4" t="s">
        <v>205</v>
      </c>
      <c r="D63" s="4" t="s">
        <v>43</v>
      </c>
      <c r="E63" s="4" t="s">
        <v>440</v>
      </c>
      <c r="F63" s="8">
        <v>2459.02</v>
      </c>
      <c r="G63" s="8">
        <v>2459.02</v>
      </c>
      <c r="H63" s="9">
        <f t="shared" si="0"/>
        <v>0</v>
      </c>
      <c r="I63" s="4" t="s">
        <v>43</v>
      </c>
      <c r="J63" s="4" t="s">
        <v>43</v>
      </c>
      <c r="K63" s="4" t="s">
        <v>458</v>
      </c>
      <c r="L63" s="4" t="s">
        <v>206</v>
      </c>
      <c r="M63" s="6" t="s">
        <v>206</v>
      </c>
    </row>
    <row r="64" spans="1:13" ht="44.25" thickTop="1" thickBot="1">
      <c r="A64" s="4">
        <v>63</v>
      </c>
      <c r="B64" s="4" t="s">
        <v>37</v>
      </c>
      <c r="C64" s="4" t="s">
        <v>38</v>
      </c>
      <c r="D64" s="4" t="s">
        <v>39</v>
      </c>
      <c r="E64" s="4" t="s">
        <v>433</v>
      </c>
      <c r="F64" s="8">
        <v>400</v>
      </c>
      <c r="G64" s="8">
        <v>0</v>
      </c>
      <c r="H64" s="9">
        <f t="shared" si="0"/>
        <v>400</v>
      </c>
      <c r="I64" s="4" t="s">
        <v>39</v>
      </c>
      <c r="J64" s="4" t="s">
        <v>9</v>
      </c>
      <c r="K64" s="4" t="s">
        <v>458</v>
      </c>
      <c r="L64" s="4" t="s">
        <v>40</v>
      </c>
      <c r="M64" s="6" t="s">
        <v>40</v>
      </c>
    </row>
    <row r="65" spans="1:13" ht="72.75" thickTop="1" thickBot="1">
      <c r="A65" s="4">
        <v>64</v>
      </c>
      <c r="B65" s="4" t="s">
        <v>207</v>
      </c>
      <c r="C65" s="4" t="s">
        <v>208</v>
      </c>
      <c r="D65" s="4" t="s">
        <v>39</v>
      </c>
      <c r="E65" s="4" t="s">
        <v>441</v>
      </c>
      <c r="F65" s="8">
        <v>13700</v>
      </c>
      <c r="G65" s="8">
        <v>13700</v>
      </c>
      <c r="H65" s="9">
        <f t="shared" si="0"/>
        <v>0</v>
      </c>
      <c r="I65" s="4" t="s">
        <v>39</v>
      </c>
      <c r="J65" s="4" t="s">
        <v>209</v>
      </c>
      <c r="K65" s="4" t="s">
        <v>458</v>
      </c>
      <c r="L65" s="4" t="s">
        <v>210</v>
      </c>
      <c r="M65" s="6" t="s">
        <v>210</v>
      </c>
    </row>
    <row r="66" spans="1:13" ht="31.5" thickTop="1" thickBot="1">
      <c r="A66" s="4">
        <v>65</v>
      </c>
      <c r="B66" s="4" t="s">
        <v>211</v>
      </c>
      <c r="C66" s="4" t="s">
        <v>212</v>
      </c>
      <c r="D66" s="4" t="s">
        <v>39</v>
      </c>
      <c r="E66" s="4" t="s">
        <v>429</v>
      </c>
      <c r="F66" s="8">
        <v>9000</v>
      </c>
      <c r="G66" s="8">
        <v>0</v>
      </c>
      <c r="H66" s="9">
        <f t="shared" si="0"/>
        <v>9000</v>
      </c>
      <c r="I66" s="4" t="s">
        <v>39</v>
      </c>
      <c r="J66" s="4" t="s">
        <v>125</v>
      </c>
      <c r="K66" s="4" t="s">
        <v>458</v>
      </c>
      <c r="L66" s="4" t="s">
        <v>213</v>
      </c>
      <c r="M66" s="6" t="s">
        <v>213</v>
      </c>
    </row>
    <row r="67" spans="1:13" ht="31.5" thickTop="1" thickBot="1">
      <c r="A67" s="4">
        <v>66</v>
      </c>
      <c r="B67" s="4" t="s">
        <v>214</v>
      </c>
      <c r="C67" s="4" t="s">
        <v>212</v>
      </c>
      <c r="D67" s="4" t="s">
        <v>39</v>
      </c>
      <c r="E67" s="4" t="s">
        <v>429</v>
      </c>
      <c r="F67" s="8">
        <v>6000</v>
      </c>
      <c r="G67" s="8">
        <v>0</v>
      </c>
      <c r="H67" s="9">
        <f t="shared" si="0"/>
        <v>6000</v>
      </c>
      <c r="I67" s="4" t="s">
        <v>39</v>
      </c>
      <c r="J67" s="4" t="s">
        <v>125</v>
      </c>
      <c r="K67" s="4" t="s">
        <v>458</v>
      </c>
      <c r="L67" s="4" t="s">
        <v>215</v>
      </c>
      <c r="M67" s="6" t="s">
        <v>215</v>
      </c>
    </row>
    <row r="68" spans="1:13" ht="31.5" thickTop="1" thickBot="1">
      <c r="A68" s="4">
        <v>67</v>
      </c>
      <c r="B68" s="4" t="s">
        <v>216</v>
      </c>
      <c r="C68" s="4" t="s">
        <v>212</v>
      </c>
      <c r="D68" s="4" t="s">
        <v>39</v>
      </c>
      <c r="E68" s="4" t="s">
        <v>429</v>
      </c>
      <c r="F68" s="8">
        <v>15000</v>
      </c>
      <c r="G68" s="8">
        <v>15000</v>
      </c>
      <c r="H68" s="9">
        <f t="shared" ref="H68:H131" si="1">F68-G68</f>
        <v>0</v>
      </c>
      <c r="I68" s="4" t="s">
        <v>39</v>
      </c>
      <c r="J68" s="4" t="s">
        <v>125</v>
      </c>
      <c r="K68" s="4" t="s">
        <v>458</v>
      </c>
      <c r="L68" s="4" t="s">
        <v>217</v>
      </c>
      <c r="M68" s="6" t="s">
        <v>217</v>
      </c>
    </row>
    <row r="69" spans="1:13" ht="72.75" thickTop="1" thickBot="1">
      <c r="A69" s="4">
        <v>68</v>
      </c>
      <c r="B69" s="4" t="s">
        <v>218</v>
      </c>
      <c r="C69" s="4" t="s">
        <v>219</v>
      </c>
      <c r="D69" s="4" t="s">
        <v>220</v>
      </c>
      <c r="E69" s="4" t="s">
        <v>438</v>
      </c>
      <c r="F69" s="8">
        <v>19250</v>
      </c>
      <c r="G69" s="8">
        <v>4250</v>
      </c>
      <c r="H69" s="9">
        <f t="shared" si="1"/>
        <v>15000</v>
      </c>
      <c r="I69" s="4" t="s">
        <v>220</v>
      </c>
      <c r="J69" s="4" t="s">
        <v>221</v>
      </c>
      <c r="K69" s="4" t="s">
        <v>458</v>
      </c>
      <c r="L69" s="4" t="s">
        <v>222</v>
      </c>
      <c r="M69" s="6" t="s">
        <v>222</v>
      </c>
    </row>
    <row r="70" spans="1:13" ht="72.75" thickTop="1" thickBot="1">
      <c r="A70" s="4">
        <v>69</v>
      </c>
      <c r="B70" s="4" t="s">
        <v>223</v>
      </c>
      <c r="C70" s="4" t="s">
        <v>224</v>
      </c>
      <c r="D70" s="4" t="s">
        <v>220</v>
      </c>
      <c r="E70" s="4" t="s">
        <v>435</v>
      </c>
      <c r="F70" s="8">
        <v>4600</v>
      </c>
      <c r="G70" s="8">
        <v>4600</v>
      </c>
      <c r="H70" s="9">
        <f t="shared" si="1"/>
        <v>0</v>
      </c>
      <c r="I70" s="4" t="s">
        <v>220</v>
      </c>
      <c r="J70" s="4" t="s">
        <v>125</v>
      </c>
      <c r="K70" s="4" t="s">
        <v>458</v>
      </c>
      <c r="L70" s="4" t="s">
        <v>225</v>
      </c>
      <c r="M70" s="6" t="s">
        <v>225</v>
      </c>
    </row>
    <row r="71" spans="1:13" ht="87" thickTop="1" thickBot="1">
      <c r="A71" s="4">
        <v>70</v>
      </c>
      <c r="B71" s="4" t="s">
        <v>226</v>
      </c>
      <c r="C71" s="4" t="s">
        <v>227</v>
      </c>
      <c r="D71" s="4" t="s">
        <v>220</v>
      </c>
      <c r="E71" s="4" t="s">
        <v>426</v>
      </c>
      <c r="F71" s="8">
        <v>7960</v>
      </c>
      <c r="G71" s="8">
        <v>7960</v>
      </c>
      <c r="H71" s="9">
        <f t="shared" si="1"/>
        <v>0</v>
      </c>
      <c r="I71" s="4" t="s">
        <v>220</v>
      </c>
      <c r="J71" s="4" t="s">
        <v>221</v>
      </c>
      <c r="K71" s="4" t="s">
        <v>458</v>
      </c>
      <c r="L71" s="4" t="s">
        <v>228</v>
      </c>
      <c r="M71" s="6" t="s">
        <v>228</v>
      </c>
    </row>
    <row r="72" spans="1:13" ht="44.25" thickTop="1" thickBot="1">
      <c r="A72" s="4">
        <v>71</v>
      </c>
      <c r="B72" s="4" t="s">
        <v>229</v>
      </c>
      <c r="C72" s="4" t="s">
        <v>230</v>
      </c>
      <c r="D72" s="4" t="s">
        <v>231</v>
      </c>
      <c r="E72" s="4" t="s">
        <v>442</v>
      </c>
      <c r="F72" s="8">
        <v>20000</v>
      </c>
      <c r="G72" s="8">
        <v>10000</v>
      </c>
      <c r="H72" s="9">
        <f t="shared" si="1"/>
        <v>10000</v>
      </c>
      <c r="I72" s="4" t="s">
        <v>231</v>
      </c>
      <c r="J72" s="4" t="s">
        <v>232</v>
      </c>
      <c r="K72" s="4" t="s">
        <v>458</v>
      </c>
      <c r="L72" s="4" t="s">
        <v>233</v>
      </c>
      <c r="M72" s="6" t="s">
        <v>233</v>
      </c>
    </row>
    <row r="73" spans="1:13" ht="58.5" thickTop="1" thickBot="1">
      <c r="A73" s="4">
        <v>72</v>
      </c>
      <c r="B73" s="4" t="s">
        <v>234</v>
      </c>
      <c r="C73" s="4" t="s">
        <v>454</v>
      </c>
      <c r="D73" s="4" t="s">
        <v>231</v>
      </c>
      <c r="E73" s="4" t="s">
        <v>442</v>
      </c>
      <c r="F73" s="8">
        <v>28500</v>
      </c>
      <c r="G73" s="8">
        <v>22800</v>
      </c>
      <c r="H73" s="9">
        <f t="shared" si="1"/>
        <v>5700</v>
      </c>
      <c r="I73" s="4" t="s">
        <v>231</v>
      </c>
      <c r="J73" s="4" t="s">
        <v>235</v>
      </c>
      <c r="K73" s="4" t="s">
        <v>458</v>
      </c>
      <c r="L73" s="4" t="s">
        <v>236</v>
      </c>
      <c r="M73" s="6" t="s">
        <v>236</v>
      </c>
    </row>
    <row r="74" spans="1:13" ht="61.5" thickTop="1" thickBot="1">
      <c r="A74" s="4">
        <v>73</v>
      </c>
      <c r="B74" s="4" t="s">
        <v>237</v>
      </c>
      <c r="C74" s="4" t="s">
        <v>238</v>
      </c>
      <c r="D74" s="4" t="s">
        <v>231</v>
      </c>
      <c r="E74" s="4" t="s">
        <v>429</v>
      </c>
      <c r="F74" s="8">
        <v>10000</v>
      </c>
      <c r="G74" s="8">
        <v>0</v>
      </c>
      <c r="H74" s="9">
        <f t="shared" si="1"/>
        <v>10000</v>
      </c>
      <c r="I74" s="4" t="s">
        <v>231</v>
      </c>
      <c r="J74" s="4" t="s">
        <v>125</v>
      </c>
      <c r="K74" s="4" t="s">
        <v>458</v>
      </c>
      <c r="L74" s="4" t="s">
        <v>239</v>
      </c>
      <c r="M74" s="6" t="s">
        <v>239</v>
      </c>
    </row>
    <row r="75" spans="1:13" ht="31.5" thickTop="1" thickBot="1">
      <c r="A75" s="4">
        <v>74</v>
      </c>
      <c r="B75" s="4" t="s">
        <v>240</v>
      </c>
      <c r="C75" s="4" t="s">
        <v>238</v>
      </c>
      <c r="D75" s="4" t="s">
        <v>231</v>
      </c>
      <c r="E75" s="4" t="s">
        <v>429</v>
      </c>
      <c r="F75" s="8">
        <v>15000</v>
      </c>
      <c r="G75" s="8">
        <v>15000</v>
      </c>
      <c r="H75" s="9">
        <f t="shared" si="1"/>
        <v>0</v>
      </c>
      <c r="I75" s="4" t="s">
        <v>231</v>
      </c>
      <c r="J75" s="4" t="s">
        <v>125</v>
      </c>
      <c r="K75" s="4" t="s">
        <v>458</v>
      </c>
      <c r="L75" s="4" t="s">
        <v>241</v>
      </c>
      <c r="M75" s="6" t="s">
        <v>241</v>
      </c>
    </row>
    <row r="76" spans="1:13" ht="61.5" thickTop="1" thickBot="1">
      <c r="A76" s="4">
        <v>75</v>
      </c>
      <c r="B76" s="4" t="s">
        <v>242</v>
      </c>
      <c r="C76" s="4" t="s">
        <v>238</v>
      </c>
      <c r="D76" s="4" t="s">
        <v>231</v>
      </c>
      <c r="E76" s="4" t="s">
        <v>429</v>
      </c>
      <c r="F76" s="8">
        <v>15000</v>
      </c>
      <c r="G76" s="8">
        <v>15000</v>
      </c>
      <c r="H76" s="9">
        <f t="shared" si="1"/>
        <v>0</v>
      </c>
      <c r="I76" s="4" t="s">
        <v>231</v>
      </c>
      <c r="J76" s="4" t="s">
        <v>125</v>
      </c>
      <c r="K76" s="4" t="s">
        <v>458</v>
      </c>
      <c r="L76" s="4" t="s">
        <v>243</v>
      </c>
      <c r="M76" s="6" t="s">
        <v>243</v>
      </c>
    </row>
    <row r="77" spans="1:13" ht="31.5" thickTop="1" thickBot="1">
      <c r="A77" s="4">
        <v>76</v>
      </c>
      <c r="B77" s="4" t="s">
        <v>244</v>
      </c>
      <c r="C77" s="4" t="s">
        <v>238</v>
      </c>
      <c r="D77" s="4" t="s">
        <v>231</v>
      </c>
      <c r="E77" s="4" t="s">
        <v>429</v>
      </c>
      <c r="F77" s="8">
        <v>39900</v>
      </c>
      <c r="G77" s="8">
        <v>39900</v>
      </c>
      <c r="H77" s="9">
        <f t="shared" si="1"/>
        <v>0</v>
      </c>
      <c r="I77" s="4" t="s">
        <v>231</v>
      </c>
      <c r="J77" s="4" t="s">
        <v>125</v>
      </c>
      <c r="K77" s="4" t="s">
        <v>458</v>
      </c>
      <c r="L77" s="4" t="s">
        <v>245</v>
      </c>
      <c r="M77" s="6" t="s">
        <v>245</v>
      </c>
    </row>
    <row r="78" spans="1:13" ht="46.5" thickTop="1" thickBot="1">
      <c r="A78" s="4">
        <v>77</v>
      </c>
      <c r="B78" s="4" t="s">
        <v>246</v>
      </c>
      <c r="C78" s="4" t="s">
        <v>238</v>
      </c>
      <c r="D78" s="4" t="s">
        <v>231</v>
      </c>
      <c r="E78" s="4" t="s">
        <v>429</v>
      </c>
      <c r="F78" s="8">
        <v>9600</v>
      </c>
      <c r="G78" s="8">
        <v>9600</v>
      </c>
      <c r="H78" s="9">
        <f t="shared" si="1"/>
        <v>0</v>
      </c>
      <c r="I78" s="4" t="s">
        <v>231</v>
      </c>
      <c r="J78" s="4" t="s">
        <v>125</v>
      </c>
      <c r="K78" s="4" t="s">
        <v>458</v>
      </c>
      <c r="L78" s="4" t="s">
        <v>247</v>
      </c>
      <c r="M78" s="6" t="s">
        <v>247</v>
      </c>
    </row>
    <row r="79" spans="1:13" ht="72.75" thickTop="1" thickBot="1">
      <c r="A79" s="4">
        <v>78</v>
      </c>
      <c r="B79" s="4" t="s">
        <v>248</v>
      </c>
      <c r="C79" s="4" t="s">
        <v>249</v>
      </c>
      <c r="D79" s="4" t="s">
        <v>231</v>
      </c>
      <c r="E79" s="4" t="s">
        <v>429</v>
      </c>
      <c r="F79" s="8">
        <v>40075</v>
      </c>
      <c r="G79" s="8">
        <v>40075</v>
      </c>
      <c r="H79" s="9">
        <f t="shared" si="1"/>
        <v>0</v>
      </c>
      <c r="I79" s="4" t="s">
        <v>231</v>
      </c>
      <c r="J79" s="4" t="s">
        <v>125</v>
      </c>
      <c r="K79" s="4" t="s">
        <v>458</v>
      </c>
      <c r="L79" s="4" t="s">
        <v>250</v>
      </c>
      <c r="M79" s="6" t="s">
        <v>250</v>
      </c>
    </row>
    <row r="80" spans="1:13" ht="58.5" thickTop="1" thickBot="1">
      <c r="A80" s="4">
        <v>79</v>
      </c>
      <c r="B80" s="4" t="s">
        <v>45</v>
      </c>
      <c r="C80" s="4" t="s">
        <v>46</v>
      </c>
      <c r="D80" s="4" t="s">
        <v>47</v>
      </c>
      <c r="E80" s="4" t="s">
        <v>425</v>
      </c>
      <c r="F80" s="8">
        <v>400</v>
      </c>
      <c r="G80" s="8">
        <v>400</v>
      </c>
      <c r="H80" s="9">
        <f t="shared" si="1"/>
        <v>0</v>
      </c>
      <c r="I80" s="4" t="s">
        <v>47</v>
      </c>
      <c r="J80" s="4" t="s">
        <v>9</v>
      </c>
      <c r="K80" s="4" t="s">
        <v>458</v>
      </c>
      <c r="L80" s="4" t="s">
        <v>48</v>
      </c>
      <c r="M80" s="6" t="s">
        <v>48</v>
      </c>
    </row>
    <row r="81" spans="1:13" ht="44.25" thickTop="1" thickBot="1">
      <c r="A81" s="4">
        <v>80</v>
      </c>
      <c r="B81" s="4" t="s">
        <v>251</v>
      </c>
      <c r="C81" s="4" t="s">
        <v>252</v>
      </c>
      <c r="D81" s="4" t="s">
        <v>47</v>
      </c>
      <c r="E81" s="4" t="s">
        <v>429</v>
      </c>
      <c r="F81" s="8">
        <v>10000</v>
      </c>
      <c r="G81" s="8">
        <v>10000</v>
      </c>
      <c r="H81" s="9">
        <f t="shared" si="1"/>
        <v>0</v>
      </c>
      <c r="I81" s="4" t="s">
        <v>47</v>
      </c>
      <c r="J81" s="4" t="s">
        <v>125</v>
      </c>
      <c r="K81" s="4" t="s">
        <v>458</v>
      </c>
      <c r="L81" s="4" t="s">
        <v>253</v>
      </c>
      <c r="M81" s="6" t="s">
        <v>253</v>
      </c>
    </row>
    <row r="82" spans="1:13" ht="44.25" thickTop="1" thickBot="1">
      <c r="A82" s="4">
        <v>81</v>
      </c>
      <c r="B82" s="4" t="s">
        <v>254</v>
      </c>
      <c r="C82" s="4" t="s">
        <v>255</v>
      </c>
      <c r="D82" s="4" t="s">
        <v>47</v>
      </c>
      <c r="E82" s="4" t="s">
        <v>429</v>
      </c>
      <c r="F82" s="8">
        <v>6020</v>
      </c>
      <c r="G82" s="8">
        <v>0</v>
      </c>
      <c r="H82" s="9">
        <f t="shared" si="1"/>
        <v>6020</v>
      </c>
      <c r="I82" s="4" t="s">
        <v>47</v>
      </c>
      <c r="J82" s="4" t="s">
        <v>125</v>
      </c>
      <c r="K82" s="4" t="s">
        <v>458</v>
      </c>
      <c r="L82" s="4" t="s">
        <v>256</v>
      </c>
      <c r="M82" s="6" t="s">
        <v>256</v>
      </c>
    </row>
    <row r="83" spans="1:13" ht="44.25" thickTop="1" thickBot="1">
      <c r="A83" s="4">
        <v>82</v>
      </c>
      <c r="B83" s="4" t="s">
        <v>257</v>
      </c>
      <c r="C83" s="4" t="s">
        <v>258</v>
      </c>
      <c r="D83" s="4" t="s">
        <v>47</v>
      </c>
      <c r="E83" s="4" t="s">
        <v>429</v>
      </c>
      <c r="F83" s="8">
        <v>25000</v>
      </c>
      <c r="G83" s="8">
        <v>25000</v>
      </c>
      <c r="H83" s="9">
        <f t="shared" si="1"/>
        <v>0</v>
      </c>
      <c r="I83" s="4" t="s">
        <v>47</v>
      </c>
      <c r="J83" s="4" t="s">
        <v>125</v>
      </c>
      <c r="K83" s="4" t="s">
        <v>458</v>
      </c>
      <c r="L83" s="4" t="s">
        <v>259</v>
      </c>
      <c r="M83" s="6" t="s">
        <v>259</v>
      </c>
    </row>
    <row r="84" spans="1:13" ht="44.25" thickTop="1" thickBot="1">
      <c r="A84" s="4">
        <v>83</v>
      </c>
      <c r="B84" s="4" t="s">
        <v>260</v>
      </c>
      <c r="C84" s="4" t="s">
        <v>261</v>
      </c>
      <c r="D84" s="4" t="s">
        <v>47</v>
      </c>
      <c r="E84" s="4" t="s">
        <v>429</v>
      </c>
      <c r="F84" s="8">
        <v>8196.7199999999993</v>
      </c>
      <c r="G84" s="8">
        <v>8196.7199999999993</v>
      </c>
      <c r="H84" s="9">
        <f t="shared" si="1"/>
        <v>0</v>
      </c>
      <c r="I84" s="4" t="s">
        <v>47</v>
      </c>
      <c r="J84" s="4" t="s">
        <v>125</v>
      </c>
      <c r="K84" s="4" t="s">
        <v>458</v>
      </c>
      <c r="L84" s="4" t="s">
        <v>262</v>
      </c>
      <c r="M84" s="6" t="s">
        <v>262</v>
      </c>
    </row>
    <row r="85" spans="1:13" ht="44.25" thickTop="1" thickBot="1">
      <c r="A85" s="4">
        <v>84</v>
      </c>
      <c r="B85" s="4" t="s">
        <v>263</v>
      </c>
      <c r="C85" s="4" t="s">
        <v>264</v>
      </c>
      <c r="D85" s="4" t="s">
        <v>47</v>
      </c>
      <c r="E85" s="4" t="s">
        <v>429</v>
      </c>
      <c r="F85" s="8">
        <v>15000</v>
      </c>
      <c r="G85" s="8">
        <v>0</v>
      </c>
      <c r="H85" s="9">
        <f t="shared" si="1"/>
        <v>15000</v>
      </c>
      <c r="I85" s="4" t="s">
        <v>47</v>
      </c>
      <c r="J85" s="4" t="s">
        <v>125</v>
      </c>
      <c r="K85" s="4" t="s">
        <v>458</v>
      </c>
      <c r="L85" s="4" t="s">
        <v>265</v>
      </c>
      <c r="M85" s="6" t="s">
        <v>265</v>
      </c>
    </row>
    <row r="86" spans="1:13" ht="44.25" thickTop="1" thickBot="1">
      <c r="A86" s="4">
        <v>85</v>
      </c>
      <c r="B86" s="4" t="s">
        <v>266</v>
      </c>
      <c r="C86" s="4" t="s">
        <v>267</v>
      </c>
      <c r="D86" s="4" t="s">
        <v>47</v>
      </c>
      <c r="E86" s="4" t="s">
        <v>429</v>
      </c>
      <c r="F86" s="8">
        <v>8196.7199999999993</v>
      </c>
      <c r="G86" s="8">
        <v>8196.7199999999993</v>
      </c>
      <c r="H86" s="9">
        <f t="shared" si="1"/>
        <v>0</v>
      </c>
      <c r="I86" s="4" t="s">
        <v>47</v>
      </c>
      <c r="J86" s="4" t="s">
        <v>125</v>
      </c>
      <c r="K86" s="4" t="s">
        <v>458</v>
      </c>
      <c r="L86" s="4" t="s">
        <v>268</v>
      </c>
      <c r="M86" s="6" t="s">
        <v>268</v>
      </c>
    </row>
    <row r="87" spans="1:13" ht="44.25" thickTop="1" thickBot="1">
      <c r="A87" s="4">
        <v>86</v>
      </c>
      <c r="B87" s="4" t="s">
        <v>269</v>
      </c>
      <c r="C87" s="4" t="s">
        <v>270</v>
      </c>
      <c r="D87" s="4" t="s">
        <v>47</v>
      </c>
      <c r="E87" s="4" t="s">
        <v>429</v>
      </c>
      <c r="F87" s="8">
        <v>8196.7199999999993</v>
      </c>
      <c r="G87" s="8">
        <v>8196.7199999999993</v>
      </c>
      <c r="H87" s="9">
        <f t="shared" si="1"/>
        <v>0</v>
      </c>
      <c r="I87" s="4" t="s">
        <v>47</v>
      </c>
      <c r="J87" s="4" t="s">
        <v>125</v>
      </c>
      <c r="K87" s="4" t="s">
        <v>458</v>
      </c>
      <c r="L87" s="4" t="s">
        <v>271</v>
      </c>
      <c r="M87" s="6" t="s">
        <v>271</v>
      </c>
    </row>
    <row r="88" spans="1:13" ht="44.25" thickTop="1" thickBot="1">
      <c r="A88" s="4">
        <v>87</v>
      </c>
      <c r="B88" s="4" t="s">
        <v>272</v>
      </c>
      <c r="C88" s="4" t="s">
        <v>273</v>
      </c>
      <c r="D88" s="4" t="s">
        <v>47</v>
      </c>
      <c r="E88" s="4" t="s">
        <v>429</v>
      </c>
      <c r="F88" s="8">
        <v>8196.7199999999993</v>
      </c>
      <c r="G88" s="8">
        <v>8196.7199999999993</v>
      </c>
      <c r="H88" s="9">
        <f t="shared" si="1"/>
        <v>0</v>
      </c>
      <c r="I88" s="4" t="s">
        <v>47</v>
      </c>
      <c r="J88" s="4" t="s">
        <v>125</v>
      </c>
      <c r="K88" s="4" t="s">
        <v>458</v>
      </c>
      <c r="L88" s="4" t="s">
        <v>274</v>
      </c>
      <c r="M88" s="6" t="s">
        <v>274</v>
      </c>
    </row>
    <row r="89" spans="1:13" ht="58.5" thickTop="1" thickBot="1">
      <c r="A89" s="4">
        <v>88</v>
      </c>
      <c r="B89" s="4" t="s">
        <v>37</v>
      </c>
      <c r="C89" s="4" t="s">
        <v>275</v>
      </c>
      <c r="D89" s="4" t="s">
        <v>47</v>
      </c>
      <c r="E89" s="4" t="s">
        <v>428</v>
      </c>
      <c r="F89" s="8">
        <v>500</v>
      </c>
      <c r="G89" s="8">
        <v>500</v>
      </c>
      <c r="H89" s="9">
        <f t="shared" si="1"/>
        <v>0</v>
      </c>
      <c r="I89" s="4" t="s">
        <v>47</v>
      </c>
      <c r="J89" s="4" t="s">
        <v>221</v>
      </c>
      <c r="K89" s="4" t="s">
        <v>458</v>
      </c>
      <c r="L89" s="4" t="s">
        <v>55</v>
      </c>
      <c r="M89" s="6" t="s">
        <v>55</v>
      </c>
    </row>
    <row r="90" spans="1:13" ht="101.25" thickTop="1" thickBot="1">
      <c r="A90" s="4">
        <v>89</v>
      </c>
      <c r="B90" s="4" t="s">
        <v>49</v>
      </c>
      <c r="C90" s="4" t="s">
        <v>50</v>
      </c>
      <c r="D90" s="4" t="s">
        <v>51</v>
      </c>
      <c r="E90" s="4" t="s">
        <v>426</v>
      </c>
      <c r="F90" s="8">
        <v>400</v>
      </c>
      <c r="G90" s="8">
        <v>400</v>
      </c>
      <c r="H90" s="9">
        <f t="shared" si="1"/>
        <v>0</v>
      </c>
      <c r="I90" s="4" t="s">
        <v>51</v>
      </c>
      <c r="J90" s="4" t="s">
        <v>9</v>
      </c>
      <c r="K90" s="4" t="s">
        <v>458</v>
      </c>
      <c r="L90" s="4" t="s">
        <v>52</v>
      </c>
      <c r="M90" s="6" t="s">
        <v>52</v>
      </c>
    </row>
    <row r="91" spans="1:13" ht="44.25" thickTop="1" thickBot="1">
      <c r="A91" s="4">
        <v>90</v>
      </c>
      <c r="B91" s="4" t="s">
        <v>276</v>
      </c>
      <c r="C91" s="4" t="s">
        <v>277</v>
      </c>
      <c r="D91" s="4" t="s">
        <v>278</v>
      </c>
      <c r="E91" s="4" t="s">
        <v>429</v>
      </c>
      <c r="F91" s="8">
        <v>10000</v>
      </c>
      <c r="G91" s="8">
        <v>0</v>
      </c>
      <c r="H91" s="9">
        <f t="shared" si="1"/>
        <v>10000</v>
      </c>
      <c r="I91" s="4" t="s">
        <v>278</v>
      </c>
      <c r="J91" s="4" t="s">
        <v>125</v>
      </c>
      <c r="K91" s="4" t="s">
        <v>458</v>
      </c>
      <c r="L91" s="4" t="s">
        <v>279</v>
      </c>
      <c r="M91" s="6" t="s">
        <v>279</v>
      </c>
    </row>
    <row r="92" spans="1:13" ht="61.5" thickTop="1" thickBot="1">
      <c r="A92" s="4">
        <v>91</v>
      </c>
      <c r="B92" s="4" t="s">
        <v>33</v>
      </c>
      <c r="C92" s="4" t="s">
        <v>34</v>
      </c>
      <c r="D92" s="4" t="s">
        <v>35</v>
      </c>
      <c r="E92" s="4" t="s">
        <v>437</v>
      </c>
      <c r="F92" s="8">
        <v>400</v>
      </c>
      <c r="G92" s="8">
        <v>400</v>
      </c>
      <c r="H92" s="9">
        <f t="shared" si="1"/>
        <v>0</v>
      </c>
      <c r="I92" s="4" t="s">
        <v>35</v>
      </c>
      <c r="J92" s="4" t="s">
        <v>9</v>
      </c>
      <c r="K92" s="4" t="s">
        <v>458</v>
      </c>
      <c r="L92" s="4" t="s">
        <v>36</v>
      </c>
      <c r="M92" s="6" t="s">
        <v>36</v>
      </c>
    </row>
    <row r="93" spans="1:13" ht="46.5" thickTop="1" thickBot="1">
      <c r="A93" s="4">
        <v>92</v>
      </c>
      <c r="B93" s="4" t="s">
        <v>280</v>
      </c>
      <c r="C93" s="4" t="s">
        <v>281</v>
      </c>
      <c r="D93" s="4" t="s">
        <v>35</v>
      </c>
      <c r="E93" s="4" t="s">
        <v>429</v>
      </c>
      <c r="F93" s="8">
        <v>30000</v>
      </c>
      <c r="G93" s="8">
        <v>30000</v>
      </c>
      <c r="H93" s="9">
        <f t="shared" si="1"/>
        <v>0</v>
      </c>
      <c r="I93" s="4" t="s">
        <v>35</v>
      </c>
      <c r="J93" s="4" t="s">
        <v>125</v>
      </c>
      <c r="K93" s="4" t="s">
        <v>458</v>
      </c>
      <c r="L93" s="4" t="s">
        <v>282</v>
      </c>
      <c r="M93" s="6" t="s">
        <v>282</v>
      </c>
    </row>
    <row r="94" spans="1:13" ht="46.5" thickTop="1" thickBot="1">
      <c r="A94" s="4">
        <v>93</v>
      </c>
      <c r="B94" s="4" t="s">
        <v>283</v>
      </c>
      <c r="C94" s="4" t="s">
        <v>284</v>
      </c>
      <c r="D94" s="4" t="s">
        <v>35</v>
      </c>
      <c r="E94" s="4" t="s">
        <v>429</v>
      </c>
      <c r="F94" s="8">
        <v>20000</v>
      </c>
      <c r="G94" s="8">
        <v>0</v>
      </c>
      <c r="H94" s="9">
        <f t="shared" si="1"/>
        <v>20000</v>
      </c>
      <c r="I94" s="4" t="s">
        <v>35</v>
      </c>
      <c r="J94" s="4" t="s">
        <v>125</v>
      </c>
      <c r="K94" s="4" t="s">
        <v>458</v>
      </c>
      <c r="L94" s="4" t="s">
        <v>285</v>
      </c>
      <c r="M94" s="6" t="s">
        <v>285</v>
      </c>
    </row>
    <row r="95" spans="1:13" ht="76.5" thickTop="1" thickBot="1">
      <c r="A95" s="4">
        <v>94</v>
      </c>
      <c r="B95" s="4" t="s">
        <v>286</v>
      </c>
      <c r="C95" s="4" t="s">
        <v>287</v>
      </c>
      <c r="D95" s="4" t="s">
        <v>35</v>
      </c>
      <c r="E95" s="4" t="s">
        <v>429</v>
      </c>
      <c r="F95" s="8">
        <v>10000</v>
      </c>
      <c r="G95" s="8">
        <v>10000</v>
      </c>
      <c r="H95" s="9">
        <f t="shared" si="1"/>
        <v>0</v>
      </c>
      <c r="I95" s="4" t="s">
        <v>35</v>
      </c>
      <c r="J95" s="4" t="s">
        <v>125</v>
      </c>
      <c r="K95" s="4" t="s">
        <v>458</v>
      </c>
      <c r="L95" s="4" t="s">
        <v>288</v>
      </c>
      <c r="M95" s="6" t="s">
        <v>288</v>
      </c>
    </row>
    <row r="96" spans="1:13" ht="58.5" thickTop="1" thickBot="1">
      <c r="A96" s="4">
        <v>95</v>
      </c>
      <c r="B96" s="4" t="s">
        <v>289</v>
      </c>
      <c r="C96" s="4" t="s">
        <v>290</v>
      </c>
      <c r="D96" s="4" t="s">
        <v>35</v>
      </c>
      <c r="E96" s="4" t="s">
        <v>443</v>
      </c>
      <c r="F96" s="8">
        <v>82625.960000000006</v>
      </c>
      <c r="G96" s="8">
        <v>82625</v>
      </c>
      <c r="H96" s="9">
        <f t="shared" si="1"/>
        <v>0.96000000000640284</v>
      </c>
      <c r="I96" s="4" t="s">
        <v>35</v>
      </c>
      <c r="J96" s="4" t="s">
        <v>9</v>
      </c>
      <c r="K96" s="4" t="s">
        <v>458</v>
      </c>
      <c r="L96" s="4" t="s">
        <v>291</v>
      </c>
      <c r="M96" s="6" t="s">
        <v>291</v>
      </c>
    </row>
    <row r="97" spans="1:13" ht="72.75" thickTop="1" thickBot="1">
      <c r="A97" s="4">
        <v>96</v>
      </c>
      <c r="B97" s="4" t="s">
        <v>292</v>
      </c>
      <c r="C97" s="4" t="s">
        <v>293</v>
      </c>
      <c r="D97" s="4" t="s">
        <v>35</v>
      </c>
      <c r="E97" s="4" t="s">
        <v>444</v>
      </c>
      <c r="F97" s="8">
        <v>150000</v>
      </c>
      <c r="G97" s="8">
        <v>0</v>
      </c>
      <c r="H97" s="9">
        <f t="shared" si="1"/>
        <v>150000</v>
      </c>
      <c r="I97" s="4" t="s">
        <v>35</v>
      </c>
      <c r="J97" s="4" t="s">
        <v>9</v>
      </c>
      <c r="K97" s="4" t="s">
        <v>458</v>
      </c>
      <c r="L97" s="4" t="s">
        <v>294</v>
      </c>
      <c r="M97" s="6" t="s">
        <v>294</v>
      </c>
    </row>
    <row r="98" spans="1:13" ht="72.75" thickTop="1" thickBot="1">
      <c r="A98" s="4">
        <v>97</v>
      </c>
      <c r="B98" s="4" t="s">
        <v>295</v>
      </c>
      <c r="C98" s="4" t="s">
        <v>296</v>
      </c>
      <c r="D98" s="4" t="s">
        <v>35</v>
      </c>
      <c r="E98" s="4" t="s">
        <v>429</v>
      </c>
      <c r="F98" s="8">
        <v>19323</v>
      </c>
      <c r="G98" s="8">
        <v>19323</v>
      </c>
      <c r="H98" s="9">
        <f t="shared" si="1"/>
        <v>0</v>
      </c>
      <c r="I98" s="4" t="s">
        <v>35</v>
      </c>
      <c r="J98" s="4" t="s">
        <v>297</v>
      </c>
      <c r="K98" s="4" t="s">
        <v>458</v>
      </c>
      <c r="L98" s="4" t="s">
        <v>460</v>
      </c>
      <c r="M98" s="6" t="s">
        <v>461</v>
      </c>
    </row>
    <row r="99" spans="1:13" ht="72.75" thickTop="1" thickBot="1">
      <c r="A99" s="4">
        <v>98</v>
      </c>
      <c r="B99" s="4" t="s">
        <v>298</v>
      </c>
      <c r="C99" s="4" t="s">
        <v>296</v>
      </c>
      <c r="D99" s="4" t="s">
        <v>35</v>
      </c>
      <c r="E99" s="4" t="s">
        <v>429</v>
      </c>
      <c r="F99" s="8">
        <v>6000</v>
      </c>
      <c r="G99" s="8">
        <v>6000</v>
      </c>
      <c r="H99" s="9">
        <f t="shared" si="1"/>
        <v>0</v>
      </c>
      <c r="I99" s="4" t="s">
        <v>35</v>
      </c>
      <c r="J99" s="4" t="s">
        <v>297</v>
      </c>
      <c r="K99" s="4" t="s">
        <v>458</v>
      </c>
      <c r="L99" s="4" t="s">
        <v>299</v>
      </c>
      <c r="M99" s="6" t="s">
        <v>299</v>
      </c>
    </row>
    <row r="100" spans="1:13" ht="72.75" thickTop="1" thickBot="1">
      <c r="A100" s="4">
        <v>99</v>
      </c>
      <c r="B100" s="4" t="s">
        <v>300</v>
      </c>
      <c r="C100" s="4" t="s">
        <v>296</v>
      </c>
      <c r="D100" s="4" t="s">
        <v>35</v>
      </c>
      <c r="E100" s="4" t="s">
        <v>429</v>
      </c>
      <c r="F100" s="8">
        <v>14400</v>
      </c>
      <c r="G100" s="8">
        <v>14400</v>
      </c>
      <c r="H100" s="9">
        <f t="shared" si="1"/>
        <v>0</v>
      </c>
      <c r="I100" s="4" t="s">
        <v>35</v>
      </c>
      <c r="J100" s="4" t="s">
        <v>297</v>
      </c>
      <c r="K100" s="4" t="s">
        <v>458</v>
      </c>
      <c r="L100" s="4" t="s">
        <v>301</v>
      </c>
      <c r="M100" s="6" t="s">
        <v>301</v>
      </c>
    </row>
    <row r="101" spans="1:13" ht="72.75" thickTop="1" thickBot="1">
      <c r="A101" s="4">
        <v>100</v>
      </c>
      <c r="B101" s="4" t="s">
        <v>302</v>
      </c>
      <c r="C101" s="4" t="s">
        <v>296</v>
      </c>
      <c r="D101" s="4" t="s">
        <v>35</v>
      </c>
      <c r="E101" s="4" t="s">
        <v>429</v>
      </c>
      <c r="F101" s="8">
        <v>1796.77</v>
      </c>
      <c r="G101" s="8">
        <v>1796.77</v>
      </c>
      <c r="H101" s="9">
        <f t="shared" si="1"/>
        <v>0</v>
      </c>
      <c r="I101" s="4" t="s">
        <v>35</v>
      </c>
      <c r="J101" s="4" t="s">
        <v>297</v>
      </c>
      <c r="K101" s="4" t="s">
        <v>458</v>
      </c>
      <c r="L101" s="4" t="s">
        <v>303</v>
      </c>
      <c r="M101" s="6" t="s">
        <v>303</v>
      </c>
    </row>
    <row r="102" spans="1:13" ht="72.75" thickTop="1" thickBot="1">
      <c r="A102" s="4">
        <v>101</v>
      </c>
      <c r="B102" s="4" t="s">
        <v>304</v>
      </c>
      <c r="C102" s="4" t="s">
        <v>296</v>
      </c>
      <c r="D102" s="4" t="s">
        <v>35</v>
      </c>
      <c r="E102" s="4" t="s">
        <v>429</v>
      </c>
      <c r="F102" s="8">
        <v>7750</v>
      </c>
      <c r="G102" s="8">
        <v>7750</v>
      </c>
      <c r="H102" s="9">
        <f t="shared" si="1"/>
        <v>0</v>
      </c>
      <c r="I102" s="4" t="s">
        <v>35</v>
      </c>
      <c r="J102" s="4" t="s">
        <v>297</v>
      </c>
      <c r="K102" s="4" t="s">
        <v>458</v>
      </c>
      <c r="L102" s="4" t="s">
        <v>305</v>
      </c>
      <c r="M102" s="6" t="s">
        <v>305</v>
      </c>
    </row>
    <row r="103" spans="1:13" ht="72.75" thickTop="1" thickBot="1">
      <c r="A103" s="4">
        <v>102</v>
      </c>
      <c r="B103" s="4" t="s">
        <v>306</v>
      </c>
      <c r="C103" s="4" t="s">
        <v>296</v>
      </c>
      <c r="D103" s="4" t="s">
        <v>35</v>
      </c>
      <c r="E103" s="4" t="s">
        <v>429</v>
      </c>
      <c r="F103" s="8">
        <v>4500</v>
      </c>
      <c r="G103" s="8">
        <v>4500</v>
      </c>
      <c r="H103" s="9">
        <f t="shared" si="1"/>
        <v>0</v>
      </c>
      <c r="I103" s="4" t="s">
        <v>35</v>
      </c>
      <c r="J103" s="4" t="s">
        <v>297</v>
      </c>
      <c r="K103" s="4" t="s">
        <v>458</v>
      </c>
      <c r="L103" s="4" t="s">
        <v>307</v>
      </c>
      <c r="M103" s="6" t="s">
        <v>307</v>
      </c>
    </row>
    <row r="104" spans="1:13" ht="72.75" thickTop="1" thickBot="1">
      <c r="A104" s="4">
        <v>103</v>
      </c>
      <c r="B104" s="4" t="s">
        <v>308</v>
      </c>
      <c r="C104" s="4" t="s">
        <v>296</v>
      </c>
      <c r="D104" s="4" t="s">
        <v>35</v>
      </c>
      <c r="E104" s="4" t="s">
        <v>429</v>
      </c>
      <c r="F104" s="8">
        <v>19500</v>
      </c>
      <c r="G104" s="8">
        <v>19500</v>
      </c>
      <c r="H104" s="9">
        <f t="shared" si="1"/>
        <v>0</v>
      </c>
      <c r="I104" s="4" t="s">
        <v>35</v>
      </c>
      <c r="J104" s="4" t="s">
        <v>297</v>
      </c>
      <c r="K104" s="4" t="s">
        <v>458</v>
      </c>
      <c r="L104" s="4" t="s">
        <v>154</v>
      </c>
      <c r="M104" s="6" t="s">
        <v>154</v>
      </c>
    </row>
    <row r="105" spans="1:13" ht="72.75" thickTop="1" thickBot="1">
      <c r="A105" s="4">
        <v>104</v>
      </c>
      <c r="B105" s="4" t="s">
        <v>309</v>
      </c>
      <c r="C105" s="4" t="s">
        <v>296</v>
      </c>
      <c r="D105" s="4" t="s">
        <v>35</v>
      </c>
      <c r="E105" s="4" t="s">
        <v>429</v>
      </c>
      <c r="F105" s="8">
        <v>20290</v>
      </c>
      <c r="G105" s="8">
        <v>20290</v>
      </c>
      <c r="H105" s="9">
        <f t="shared" si="1"/>
        <v>0</v>
      </c>
      <c r="I105" s="4" t="s">
        <v>35</v>
      </c>
      <c r="J105" s="4" t="s">
        <v>297</v>
      </c>
      <c r="K105" s="4" t="s">
        <v>458</v>
      </c>
      <c r="L105" s="4" t="s">
        <v>310</v>
      </c>
      <c r="M105" s="6" t="s">
        <v>310</v>
      </c>
    </row>
    <row r="106" spans="1:13" ht="72.75" thickTop="1" thickBot="1">
      <c r="A106" s="4">
        <v>105</v>
      </c>
      <c r="B106" s="4" t="s">
        <v>311</v>
      </c>
      <c r="C106" s="4" t="s">
        <v>296</v>
      </c>
      <c r="D106" s="4" t="s">
        <v>35</v>
      </c>
      <c r="E106" s="4" t="s">
        <v>429</v>
      </c>
      <c r="F106" s="8">
        <v>5297.4</v>
      </c>
      <c r="G106" s="8">
        <v>5297.4</v>
      </c>
      <c r="H106" s="9">
        <f t="shared" si="1"/>
        <v>0</v>
      </c>
      <c r="I106" s="4" t="s">
        <v>35</v>
      </c>
      <c r="J106" s="4" t="s">
        <v>297</v>
      </c>
      <c r="K106" s="4" t="s">
        <v>458</v>
      </c>
      <c r="L106" s="4" t="s">
        <v>312</v>
      </c>
      <c r="M106" s="6" t="s">
        <v>312</v>
      </c>
    </row>
    <row r="107" spans="1:13" ht="72.75" thickTop="1" thickBot="1">
      <c r="A107" s="4">
        <v>106</v>
      </c>
      <c r="B107" s="4" t="s">
        <v>313</v>
      </c>
      <c r="C107" s="4" t="s">
        <v>455</v>
      </c>
      <c r="D107" s="4" t="s">
        <v>35</v>
      </c>
      <c r="E107" s="4" t="s">
        <v>429</v>
      </c>
      <c r="F107" s="8">
        <v>3500</v>
      </c>
      <c r="G107" s="8">
        <v>3500</v>
      </c>
      <c r="H107" s="9">
        <f t="shared" si="1"/>
        <v>0</v>
      </c>
      <c r="I107" s="4" t="s">
        <v>35</v>
      </c>
      <c r="J107" s="4" t="s">
        <v>43</v>
      </c>
      <c r="K107" s="4" t="s">
        <v>458</v>
      </c>
      <c r="L107" s="4" t="s">
        <v>314</v>
      </c>
      <c r="M107" s="6" t="s">
        <v>314</v>
      </c>
    </row>
    <row r="108" spans="1:13" ht="44.25" thickTop="1" thickBot="1">
      <c r="A108" s="4">
        <v>107</v>
      </c>
      <c r="B108" s="4" t="s">
        <v>37</v>
      </c>
      <c r="C108" s="4" t="s">
        <v>53</v>
      </c>
      <c r="D108" s="4" t="s">
        <v>54</v>
      </c>
      <c r="E108" s="4" t="s">
        <v>428</v>
      </c>
      <c r="F108" s="8">
        <v>500</v>
      </c>
      <c r="G108" s="8">
        <v>500</v>
      </c>
      <c r="H108" s="9">
        <f t="shared" si="1"/>
        <v>0</v>
      </c>
      <c r="I108" s="4" t="s">
        <v>54</v>
      </c>
      <c r="J108" s="4" t="s">
        <v>9</v>
      </c>
      <c r="K108" s="4" t="s">
        <v>458</v>
      </c>
      <c r="L108" s="4" t="s">
        <v>55</v>
      </c>
      <c r="M108" s="6" t="s">
        <v>55</v>
      </c>
    </row>
    <row r="109" spans="1:13" ht="46.5" thickTop="1" thickBot="1">
      <c r="A109" s="4">
        <v>108</v>
      </c>
      <c r="B109" s="4" t="s">
        <v>56</v>
      </c>
      <c r="C109" s="4" t="s">
        <v>57</v>
      </c>
      <c r="D109" s="4" t="s">
        <v>54</v>
      </c>
      <c r="E109" s="4" t="s">
        <v>429</v>
      </c>
      <c r="F109" s="8">
        <v>285</v>
      </c>
      <c r="G109" s="8">
        <v>285</v>
      </c>
      <c r="H109" s="9">
        <f t="shared" si="1"/>
        <v>0</v>
      </c>
      <c r="I109" s="4" t="s">
        <v>54</v>
      </c>
      <c r="J109" s="4" t="s">
        <v>9</v>
      </c>
      <c r="K109" s="4" t="s">
        <v>458</v>
      </c>
      <c r="L109" s="4" t="s">
        <v>58</v>
      </c>
      <c r="M109" s="6" t="s">
        <v>58</v>
      </c>
    </row>
    <row r="110" spans="1:13" ht="46.5" thickTop="1" thickBot="1">
      <c r="A110" s="4">
        <v>109</v>
      </c>
      <c r="B110" s="4" t="s">
        <v>59</v>
      </c>
      <c r="C110" s="4" t="s">
        <v>60</v>
      </c>
      <c r="D110" s="4" t="s">
        <v>54</v>
      </c>
      <c r="E110" s="4" t="s">
        <v>437</v>
      </c>
      <c r="F110" s="8">
        <v>780</v>
      </c>
      <c r="G110" s="8">
        <v>780</v>
      </c>
      <c r="H110" s="9">
        <f t="shared" si="1"/>
        <v>0</v>
      </c>
      <c r="I110" s="4" t="s">
        <v>54</v>
      </c>
      <c r="J110" s="4" t="s">
        <v>9</v>
      </c>
      <c r="K110" s="4" t="s">
        <v>458</v>
      </c>
      <c r="L110" s="4" t="s">
        <v>61</v>
      </c>
      <c r="M110" s="6" t="s">
        <v>61</v>
      </c>
    </row>
    <row r="111" spans="1:13" ht="46.5" thickTop="1" thickBot="1">
      <c r="A111" s="4">
        <v>110</v>
      </c>
      <c r="B111" s="4" t="s">
        <v>315</v>
      </c>
      <c r="C111" s="4" t="s">
        <v>316</v>
      </c>
      <c r="D111" s="4" t="s">
        <v>54</v>
      </c>
      <c r="E111" s="4" t="s">
        <v>437</v>
      </c>
      <c r="F111" s="8">
        <v>5200</v>
      </c>
      <c r="G111" s="8">
        <v>5200</v>
      </c>
      <c r="H111" s="9">
        <f t="shared" si="1"/>
        <v>0</v>
      </c>
      <c r="I111" s="4" t="s">
        <v>54</v>
      </c>
      <c r="J111" s="4" t="s">
        <v>317</v>
      </c>
      <c r="K111" s="4" t="s">
        <v>458</v>
      </c>
      <c r="L111" s="4" t="s">
        <v>318</v>
      </c>
      <c r="M111" s="6" t="s">
        <v>318</v>
      </c>
    </row>
    <row r="112" spans="1:13" ht="44.25" thickTop="1" thickBot="1">
      <c r="A112" s="4">
        <v>111</v>
      </c>
      <c r="B112" s="4" t="s">
        <v>319</v>
      </c>
      <c r="C112" s="4" t="s">
        <v>320</v>
      </c>
      <c r="D112" s="4" t="s">
        <v>54</v>
      </c>
      <c r="E112" s="4" t="s">
        <v>429</v>
      </c>
      <c r="F112" s="8">
        <v>25000</v>
      </c>
      <c r="G112" s="8">
        <v>25000</v>
      </c>
      <c r="H112" s="9">
        <f t="shared" si="1"/>
        <v>0</v>
      </c>
      <c r="I112" s="4" t="s">
        <v>54</v>
      </c>
      <c r="J112" s="4" t="s">
        <v>125</v>
      </c>
      <c r="K112" s="4" t="s">
        <v>458</v>
      </c>
      <c r="L112" s="4" t="s">
        <v>321</v>
      </c>
      <c r="M112" s="6" t="s">
        <v>321</v>
      </c>
    </row>
    <row r="113" spans="1:13" ht="44.25" thickTop="1" thickBot="1">
      <c r="A113" s="4">
        <v>112</v>
      </c>
      <c r="B113" s="4" t="s">
        <v>322</v>
      </c>
      <c r="C113" s="4" t="s">
        <v>323</v>
      </c>
      <c r="D113" s="4" t="s">
        <v>54</v>
      </c>
      <c r="E113" s="4" t="s">
        <v>429</v>
      </c>
      <c r="F113" s="8">
        <v>30000</v>
      </c>
      <c r="G113" s="8">
        <v>30000</v>
      </c>
      <c r="H113" s="9">
        <f t="shared" si="1"/>
        <v>0</v>
      </c>
      <c r="I113" s="4" t="s">
        <v>54</v>
      </c>
      <c r="J113" s="4" t="s">
        <v>125</v>
      </c>
      <c r="K113" s="4" t="s">
        <v>458</v>
      </c>
      <c r="L113" s="4" t="s">
        <v>324</v>
      </c>
      <c r="M113" s="6" t="s">
        <v>324</v>
      </c>
    </row>
    <row r="114" spans="1:13" ht="61.5" thickTop="1" thickBot="1">
      <c r="A114" s="4">
        <v>113</v>
      </c>
      <c r="B114" s="4" t="s">
        <v>325</v>
      </c>
      <c r="C114" s="4" t="s">
        <v>326</v>
      </c>
      <c r="D114" s="4" t="s">
        <v>54</v>
      </c>
      <c r="E114" s="4" t="s">
        <v>429</v>
      </c>
      <c r="F114" s="8">
        <v>15000</v>
      </c>
      <c r="G114" s="8">
        <v>15000</v>
      </c>
      <c r="H114" s="9">
        <f t="shared" si="1"/>
        <v>0</v>
      </c>
      <c r="I114" s="4" t="s">
        <v>54</v>
      </c>
      <c r="J114" s="4" t="s">
        <v>125</v>
      </c>
      <c r="K114" s="4" t="s">
        <v>458</v>
      </c>
      <c r="L114" s="4" t="s">
        <v>327</v>
      </c>
      <c r="M114" s="6" t="s">
        <v>327</v>
      </c>
    </row>
    <row r="115" spans="1:13" ht="44.25" thickTop="1" thickBot="1">
      <c r="A115" s="4">
        <v>114</v>
      </c>
      <c r="B115" s="4" t="s">
        <v>328</v>
      </c>
      <c r="C115" s="4" t="s">
        <v>329</v>
      </c>
      <c r="D115" s="4" t="s">
        <v>54</v>
      </c>
      <c r="E115" s="4" t="s">
        <v>429</v>
      </c>
      <c r="F115" s="8">
        <v>30000</v>
      </c>
      <c r="G115" s="8">
        <v>30000</v>
      </c>
      <c r="H115" s="9">
        <f t="shared" si="1"/>
        <v>0</v>
      </c>
      <c r="I115" s="4" t="s">
        <v>54</v>
      </c>
      <c r="J115" s="4" t="s">
        <v>125</v>
      </c>
      <c r="K115" s="4" t="s">
        <v>458</v>
      </c>
      <c r="L115" s="4" t="s">
        <v>330</v>
      </c>
      <c r="M115" s="6" t="s">
        <v>330</v>
      </c>
    </row>
    <row r="116" spans="1:13" ht="46.5" thickTop="1" thickBot="1">
      <c r="A116" s="4">
        <v>115</v>
      </c>
      <c r="B116" s="4" t="s">
        <v>331</v>
      </c>
      <c r="C116" s="4" t="s">
        <v>332</v>
      </c>
      <c r="D116" s="4" t="s">
        <v>54</v>
      </c>
      <c r="E116" s="4" t="s">
        <v>429</v>
      </c>
      <c r="F116" s="8">
        <v>15000</v>
      </c>
      <c r="G116" s="8">
        <v>15000</v>
      </c>
      <c r="H116" s="9">
        <f t="shared" si="1"/>
        <v>0</v>
      </c>
      <c r="I116" s="4" t="s">
        <v>54</v>
      </c>
      <c r="J116" s="4" t="s">
        <v>125</v>
      </c>
      <c r="K116" s="4" t="s">
        <v>458</v>
      </c>
      <c r="L116" s="4" t="s">
        <v>333</v>
      </c>
      <c r="M116" s="6" t="s">
        <v>333</v>
      </c>
    </row>
    <row r="117" spans="1:13" ht="46.5" thickTop="1" thickBot="1">
      <c r="A117" s="4">
        <v>116</v>
      </c>
      <c r="B117" s="4" t="s">
        <v>334</v>
      </c>
      <c r="C117" s="4" t="s">
        <v>335</v>
      </c>
      <c r="D117" s="4" t="s">
        <v>54</v>
      </c>
      <c r="E117" s="4" t="s">
        <v>429</v>
      </c>
      <c r="F117" s="8">
        <v>10000</v>
      </c>
      <c r="G117" s="8">
        <v>10000</v>
      </c>
      <c r="H117" s="9">
        <f t="shared" si="1"/>
        <v>0</v>
      </c>
      <c r="I117" s="4" t="s">
        <v>54</v>
      </c>
      <c r="J117" s="4" t="s">
        <v>125</v>
      </c>
      <c r="K117" s="4" t="s">
        <v>458</v>
      </c>
      <c r="L117" s="4" t="s">
        <v>336</v>
      </c>
      <c r="M117" s="6" t="s">
        <v>336</v>
      </c>
    </row>
    <row r="118" spans="1:13" ht="44.25" thickTop="1" thickBot="1">
      <c r="A118" s="4">
        <v>117</v>
      </c>
      <c r="B118" s="4" t="s">
        <v>337</v>
      </c>
      <c r="C118" s="4" t="s">
        <v>338</v>
      </c>
      <c r="D118" s="4" t="s">
        <v>54</v>
      </c>
      <c r="E118" s="4" t="s">
        <v>429</v>
      </c>
      <c r="F118" s="8">
        <v>7704</v>
      </c>
      <c r="G118" s="8">
        <v>9400</v>
      </c>
      <c r="H118" s="9">
        <f t="shared" si="1"/>
        <v>-1696</v>
      </c>
      <c r="I118" s="4" t="s">
        <v>54</v>
      </c>
      <c r="J118" s="4" t="s">
        <v>125</v>
      </c>
      <c r="K118" s="4" t="s">
        <v>458</v>
      </c>
      <c r="L118" s="4" t="s">
        <v>339</v>
      </c>
      <c r="M118" s="6" t="s">
        <v>339</v>
      </c>
    </row>
    <row r="119" spans="1:13" ht="76.5" thickTop="1" thickBot="1">
      <c r="A119" s="4">
        <v>118</v>
      </c>
      <c r="B119" s="4" t="s">
        <v>340</v>
      </c>
      <c r="C119" s="4" t="s">
        <v>341</v>
      </c>
      <c r="D119" s="4" t="s">
        <v>54</v>
      </c>
      <c r="E119" s="4" t="s">
        <v>429</v>
      </c>
      <c r="F119" s="8">
        <v>795</v>
      </c>
      <c r="G119" s="8">
        <v>7950</v>
      </c>
      <c r="H119" s="9">
        <f t="shared" si="1"/>
        <v>-7155</v>
      </c>
      <c r="I119" s="4" t="s">
        <v>54</v>
      </c>
      <c r="J119" s="4" t="s">
        <v>125</v>
      </c>
      <c r="K119" s="4" t="s">
        <v>458</v>
      </c>
      <c r="L119" s="4" t="s">
        <v>342</v>
      </c>
      <c r="M119" s="6" t="s">
        <v>342</v>
      </c>
    </row>
    <row r="120" spans="1:13" ht="44.25" thickTop="1" thickBot="1">
      <c r="A120" s="4">
        <v>119</v>
      </c>
      <c r="B120" s="4" t="s">
        <v>343</v>
      </c>
      <c r="C120" s="4" t="s">
        <v>344</v>
      </c>
      <c r="D120" s="4" t="s">
        <v>54</v>
      </c>
      <c r="E120" s="4" t="s">
        <v>429</v>
      </c>
      <c r="F120" s="8">
        <v>6000</v>
      </c>
      <c r="G120" s="8">
        <v>0</v>
      </c>
      <c r="H120" s="9">
        <f t="shared" si="1"/>
        <v>6000</v>
      </c>
      <c r="I120" s="4" t="s">
        <v>54</v>
      </c>
      <c r="J120" s="4" t="s">
        <v>125</v>
      </c>
      <c r="K120" s="4" t="s">
        <v>458</v>
      </c>
      <c r="L120" s="4" t="s">
        <v>345</v>
      </c>
      <c r="M120" s="6" t="s">
        <v>345</v>
      </c>
    </row>
    <row r="121" spans="1:13" ht="44.25" thickTop="1" thickBot="1">
      <c r="A121" s="4">
        <v>120</v>
      </c>
      <c r="B121" s="4" t="s">
        <v>346</v>
      </c>
      <c r="C121" s="4" t="s">
        <v>347</v>
      </c>
      <c r="D121" s="4" t="s">
        <v>54</v>
      </c>
      <c r="E121" s="4" t="s">
        <v>429</v>
      </c>
      <c r="F121" s="8">
        <v>6000</v>
      </c>
      <c r="G121" s="8">
        <v>0</v>
      </c>
      <c r="H121" s="9">
        <f t="shared" si="1"/>
        <v>6000</v>
      </c>
      <c r="I121" s="4" t="s">
        <v>54</v>
      </c>
      <c r="J121" s="4" t="s">
        <v>125</v>
      </c>
      <c r="K121" s="4" t="s">
        <v>458</v>
      </c>
      <c r="L121" s="4" t="s">
        <v>348</v>
      </c>
      <c r="M121" s="6" t="s">
        <v>348</v>
      </c>
    </row>
    <row r="122" spans="1:13" ht="44.25" thickTop="1" thickBot="1">
      <c r="A122" s="4">
        <v>121</v>
      </c>
      <c r="B122" s="4" t="s">
        <v>349</v>
      </c>
      <c r="C122" s="4" t="s">
        <v>456</v>
      </c>
      <c r="D122" s="4" t="s">
        <v>54</v>
      </c>
      <c r="E122" s="4" t="s">
        <v>429</v>
      </c>
      <c r="F122" s="8">
        <v>6200</v>
      </c>
      <c r="G122" s="8">
        <v>0</v>
      </c>
      <c r="H122" s="9">
        <f t="shared" si="1"/>
        <v>6200</v>
      </c>
      <c r="I122" s="4" t="s">
        <v>54</v>
      </c>
      <c r="J122" s="4" t="s">
        <v>125</v>
      </c>
      <c r="K122" s="4" t="s">
        <v>458</v>
      </c>
      <c r="L122" s="4" t="s">
        <v>350</v>
      </c>
      <c r="M122" s="6" t="s">
        <v>350</v>
      </c>
    </row>
    <row r="123" spans="1:13" ht="46.5" thickTop="1" thickBot="1">
      <c r="A123" s="4">
        <v>122</v>
      </c>
      <c r="B123" s="4" t="s">
        <v>351</v>
      </c>
      <c r="C123" s="4" t="s">
        <v>352</v>
      </c>
      <c r="D123" s="4" t="s">
        <v>54</v>
      </c>
      <c r="E123" s="4" t="s">
        <v>429</v>
      </c>
      <c r="F123" s="8">
        <v>6000</v>
      </c>
      <c r="G123" s="8">
        <v>0</v>
      </c>
      <c r="H123" s="9">
        <f t="shared" si="1"/>
        <v>6000</v>
      </c>
      <c r="I123" s="4" t="s">
        <v>54</v>
      </c>
      <c r="J123" s="4" t="s">
        <v>125</v>
      </c>
      <c r="K123" s="4" t="s">
        <v>458</v>
      </c>
      <c r="L123" s="4" t="s">
        <v>353</v>
      </c>
      <c r="M123" s="6" t="s">
        <v>353</v>
      </c>
    </row>
    <row r="124" spans="1:13" ht="58.5" thickTop="1" thickBot="1">
      <c r="A124" s="4">
        <v>123</v>
      </c>
      <c r="B124" s="4" t="s">
        <v>354</v>
      </c>
      <c r="C124" s="4" t="s">
        <v>355</v>
      </c>
      <c r="D124" s="4" t="s">
        <v>54</v>
      </c>
      <c r="E124" s="4" t="s">
        <v>429</v>
      </c>
      <c r="F124" s="8">
        <v>5000</v>
      </c>
      <c r="G124" s="8">
        <v>0</v>
      </c>
      <c r="H124" s="9">
        <f t="shared" si="1"/>
        <v>5000</v>
      </c>
      <c r="I124" s="4" t="s">
        <v>54</v>
      </c>
      <c r="J124" s="4" t="s">
        <v>125</v>
      </c>
      <c r="K124" s="4" t="s">
        <v>458</v>
      </c>
      <c r="L124" s="4" t="s">
        <v>356</v>
      </c>
      <c r="M124" s="6" t="s">
        <v>356</v>
      </c>
    </row>
    <row r="125" spans="1:13" ht="46.5" thickTop="1" thickBot="1">
      <c r="A125" s="4">
        <v>124</v>
      </c>
      <c r="B125" s="4" t="s">
        <v>357</v>
      </c>
      <c r="C125" s="4" t="s">
        <v>358</v>
      </c>
      <c r="D125" s="4" t="s">
        <v>54</v>
      </c>
      <c r="E125" s="4" t="s">
        <v>429</v>
      </c>
      <c r="F125" s="8">
        <v>5574</v>
      </c>
      <c r="G125" s="8">
        <v>0</v>
      </c>
      <c r="H125" s="9">
        <f t="shared" si="1"/>
        <v>5574</v>
      </c>
      <c r="I125" s="4" t="s">
        <v>54</v>
      </c>
      <c r="J125" s="4" t="s">
        <v>125</v>
      </c>
      <c r="K125" s="4" t="s">
        <v>458</v>
      </c>
      <c r="L125" s="4" t="s">
        <v>359</v>
      </c>
      <c r="M125" s="6" t="s">
        <v>359</v>
      </c>
    </row>
    <row r="126" spans="1:13" ht="44.25" thickTop="1" thickBot="1">
      <c r="A126" s="4">
        <v>125</v>
      </c>
      <c r="B126" s="4" t="s">
        <v>360</v>
      </c>
      <c r="C126" s="4" t="s">
        <v>361</v>
      </c>
      <c r="D126" s="4" t="s">
        <v>54</v>
      </c>
      <c r="E126" s="4" t="s">
        <v>429</v>
      </c>
      <c r="F126" s="8">
        <v>8196.7199999999993</v>
      </c>
      <c r="G126" s="8">
        <v>8196.7199999999993</v>
      </c>
      <c r="H126" s="9">
        <f t="shared" si="1"/>
        <v>0</v>
      </c>
      <c r="I126" s="4" t="s">
        <v>54</v>
      </c>
      <c r="J126" s="4" t="s">
        <v>125</v>
      </c>
      <c r="K126" s="4" t="s">
        <v>458</v>
      </c>
      <c r="L126" s="4" t="s">
        <v>362</v>
      </c>
      <c r="M126" s="6" t="s">
        <v>362</v>
      </c>
    </row>
    <row r="127" spans="1:13" ht="58.5" thickTop="1" thickBot="1">
      <c r="A127" s="4">
        <v>126</v>
      </c>
      <c r="B127" s="4" t="s">
        <v>363</v>
      </c>
      <c r="C127" s="4" t="s">
        <v>364</v>
      </c>
      <c r="D127" s="4" t="s">
        <v>54</v>
      </c>
      <c r="E127" s="4" t="s">
        <v>429</v>
      </c>
      <c r="F127" s="8">
        <v>8000</v>
      </c>
      <c r="G127" s="8">
        <v>0</v>
      </c>
      <c r="H127" s="9">
        <f t="shared" si="1"/>
        <v>8000</v>
      </c>
      <c r="I127" s="4" t="s">
        <v>54</v>
      </c>
      <c r="J127" s="4" t="s">
        <v>125</v>
      </c>
      <c r="K127" s="4" t="s">
        <v>458</v>
      </c>
      <c r="L127" s="4" t="s">
        <v>365</v>
      </c>
      <c r="M127" s="6" t="s">
        <v>365</v>
      </c>
    </row>
    <row r="128" spans="1:13" ht="87" thickTop="1" thickBot="1">
      <c r="A128" s="4">
        <v>127</v>
      </c>
      <c r="B128" s="4" t="s">
        <v>366</v>
      </c>
      <c r="C128" s="4" t="s">
        <v>367</v>
      </c>
      <c r="D128" s="4" t="s">
        <v>54</v>
      </c>
      <c r="E128" s="4" t="s">
        <v>445</v>
      </c>
      <c r="F128" s="8">
        <v>2555.66</v>
      </c>
      <c r="G128" s="8">
        <v>2555.66</v>
      </c>
      <c r="H128" s="9">
        <f t="shared" si="1"/>
        <v>0</v>
      </c>
      <c r="I128" s="4" t="s">
        <v>54</v>
      </c>
      <c r="J128" s="4" t="s">
        <v>221</v>
      </c>
      <c r="K128" s="4" t="s">
        <v>458</v>
      </c>
      <c r="L128" s="4" t="s">
        <v>368</v>
      </c>
      <c r="M128" s="6" t="s">
        <v>368</v>
      </c>
    </row>
    <row r="129" spans="1:13" ht="72.75" thickTop="1" thickBot="1">
      <c r="A129" s="4">
        <v>128</v>
      </c>
      <c r="B129" s="4" t="s">
        <v>37</v>
      </c>
      <c r="C129" s="4" t="s">
        <v>457</v>
      </c>
      <c r="D129" s="4" t="s">
        <v>54</v>
      </c>
      <c r="E129" s="4" t="s">
        <v>425</v>
      </c>
      <c r="F129" s="8">
        <v>1697.61</v>
      </c>
      <c r="G129" s="8">
        <v>1697.61</v>
      </c>
      <c r="H129" s="9">
        <f t="shared" si="1"/>
        <v>0</v>
      </c>
      <c r="I129" s="4" t="s">
        <v>54</v>
      </c>
      <c r="J129" s="4" t="s">
        <v>54</v>
      </c>
      <c r="K129" s="4" t="s">
        <v>458</v>
      </c>
      <c r="L129" s="4" t="s">
        <v>64</v>
      </c>
      <c r="M129" s="6" t="s">
        <v>64</v>
      </c>
    </row>
    <row r="130" spans="1:13" ht="61.5" thickTop="1" thickBot="1">
      <c r="A130" s="4">
        <v>129</v>
      </c>
      <c r="B130" s="4" t="s">
        <v>369</v>
      </c>
      <c r="C130" s="4" t="s">
        <v>370</v>
      </c>
      <c r="D130" s="4" t="s">
        <v>54</v>
      </c>
      <c r="E130" s="4" t="s">
        <v>429</v>
      </c>
      <c r="F130" s="8">
        <v>15000</v>
      </c>
      <c r="G130" s="8">
        <v>15000</v>
      </c>
      <c r="H130" s="9">
        <f t="shared" si="1"/>
        <v>0</v>
      </c>
      <c r="I130" s="4" t="s">
        <v>54</v>
      </c>
      <c r="J130" s="4" t="s">
        <v>69</v>
      </c>
      <c r="K130" s="4" t="s">
        <v>458</v>
      </c>
      <c r="L130" s="4" t="s">
        <v>371</v>
      </c>
      <c r="M130" s="6" t="s">
        <v>371</v>
      </c>
    </row>
    <row r="131" spans="1:13" ht="72.75" thickTop="1" thickBot="1">
      <c r="A131" s="4">
        <v>130</v>
      </c>
      <c r="B131" s="4" t="s">
        <v>372</v>
      </c>
      <c r="C131" s="4" t="s">
        <v>373</v>
      </c>
      <c r="D131" s="4" t="s">
        <v>54</v>
      </c>
      <c r="E131" s="4" t="s">
        <v>429</v>
      </c>
      <c r="F131" s="8">
        <v>1140</v>
      </c>
      <c r="G131" s="8">
        <v>1140</v>
      </c>
      <c r="H131" s="9">
        <f t="shared" si="1"/>
        <v>0</v>
      </c>
      <c r="I131" s="4" t="s">
        <v>54</v>
      </c>
      <c r="J131" s="4" t="s">
        <v>297</v>
      </c>
      <c r="K131" s="4" t="s">
        <v>458</v>
      </c>
      <c r="L131" s="4" t="s">
        <v>374</v>
      </c>
      <c r="M131" s="6" t="s">
        <v>374</v>
      </c>
    </row>
    <row r="132" spans="1:13" ht="76.5" thickTop="1" thickBot="1">
      <c r="A132" s="4">
        <v>131</v>
      </c>
      <c r="B132" s="4" t="s">
        <v>375</v>
      </c>
      <c r="C132" s="4" t="s">
        <v>376</v>
      </c>
      <c r="D132" s="4" t="s">
        <v>54</v>
      </c>
      <c r="E132" s="4" t="s">
        <v>446</v>
      </c>
      <c r="F132" s="8">
        <v>115572.2</v>
      </c>
      <c r="G132" s="8">
        <v>0</v>
      </c>
      <c r="H132" s="9">
        <f t="shared" ref="H132:H195" si="2">F132-G132</f>
        <v>115572.2</v>
      </c>
      <c r="I132" s="4" t="s">
        <v>54</v>
      </c>
      <c r="J132" s="4" t="s">
        <v>9</v>
      </c>
      <c r="K132" s="4" t="s">
        <v>459</v>
      </c>
      <c r="L132" s="4" t="s">
        <v>377</v>
      </c>
      <c r="M132" s="6" t="s">
        <v>377</v>
      </c>
    </row>
    <row r="133" spans="1:13" ht="58.5" thickTop="1" thickBot="1">
      <c r="A133" s="4">
        <v>132</v>
      </c>
      <c r="B133" s="4" t="s">
        <v>418</v>
      </c>
      <c r="C133" s="4" t="s">
        <v>419</v>
      </c>
      <c r="D133" s="4" t="s">
        <v>54</v>
      </c>
      <c r="E133" s="4" t="s">
        <v>431</v>
      </c>
      <c r="F133" s="8">
        <v>2973051.33</v>
      </c>
      <c r="G133" s="8">
        <v>1980998.48</v>
      </c>
      <c r="H133" s="9">
        <f t="shared" si="2"/>
        <v>992052.85000000009</v>
      </c>
      <c r="I133" s="4" t="s">
        <v>54</v>
      </c>
      <c r="J133" s="4" t="s">
        <v>420</v>
      </c>
      <c r="K133" s="4" t="s">
        <v>459</v>
      </c>
      <c r="L133" s="4" t="s">
        <v>421</v>
      </c>
      <c r="M133" s="6" t="s">
        <v>421</v>
      </c>
    </row>
    <row r="134" spans="1:13" ht="31.5" thickTop="1" thickBot="1">
      <c r="A134" s="4">
        <v>133</v>
      </c>
      <c r="B134" s="4" t="s">
        <v>37</v>
      </c>
      <c r="C134" s="4" t="s">
        <v>62</v>
      </c>
      <c r="D134" s="4" t="s">
        <v>63</v>
      </c>
      <c r="E134" s="4" t="s">
        <v>437</v>
      </c>
      <c r="F134" s="8">
        <v>484</v>
      </c>
      <c r="G134" s="8">
        <v>484</v>
      </c>
      <c r="H134" s="9">
        <f t="shared" si="2"/>
        <v>0</v>
      </c>
      <c r="I134" s="4" t="s">
        <v>63</v>
      </c>
      <c r="J134" s="4" t="s">
        <v>9</v>
      </c>
      <c r="K134" s="4" t="s">
        <v>458</v>
      </c>
      <c r="L134" s="4" t="s">
        <v>64</v>
      </c>
      <c r="M134" s="6" t="s">
        <v>64</v>
      </c>
    </row>
    <row r="135" spans="1:13" ht="31.5" thickTop="1" thickBot="1">
      <c r="A135" s="4">
        <v>134</v>
      </c>
      <c r="B135" s="4" t="s">
        <v>65</v>
      </c>
      <c r="C135" s="4" t="s">
        <v>66</v>
      </c>
      <c r="D135" s="4" t="s">
        <v>63</v>
      </c>
      <c r="E135" s="4" t="s">
        <v>433</v>
      </c>
      <c r="F135" s="8">
        <v>141</v>
      </c>
      <c r="G135" s="8">
        <v>0</v>
      </c>
      <c r="H135" s="9">
        <f t="shared" si="2"/>
        <v>141</v>
      </c>
      <c r="I135" s="4" t="s">
        <v>63</v>
      </c>
      <c r="J135" s="4" t="s">
        <v>9</v>
      </c>
      <c r="K135" s="4" t="s">
        <v>458</v>
      </c>
      <c r="L135" s="4" t="s">
        <v>64</v>
      </c>
      <c r="M135" s="6" t="s">
        <v>64</v>
      </c>
    </row>
    <row r="136" spans="1:13" ht="61.5" thickTop="1" thickBot="1">
      <c r="A136" s="4">
        <v>135</v>
      </c>
      <c r="B136" s="4" t="s">
        <v>378</v>
      </c>
      <c r="C136" s="4" t="s">
        <v>379</v>
      </c>
      <c r="D136" s="4" t="s">
        <v>63</v>
      </c>
      <c r="E136" s="4" t="s">
        <v>429</v>
      </c>
      <c r="F136" s="8">
        <v>2000</v>
      </c>
      <c r="G136" s="8">
        <v>0</v>
      </c>
      <c r="H136" s="9">
        <f t="shared" si="2"/>
        <v>2000</v>
      </c>
      <c r="I136" s="4" t="s">
        <v>63</v>
      </c>
      <c r="J136" s="4" t="s">
        <v>125</v>
      </c>
      <c r="K136" s="4" t="s">
        <v>458</v>
      </c>
      <c r="L136" s="4" t="s">
        <v>380</v>
      </c>
      <c r="M136" s="6" t="s">
        <v>380</v>
      </c>
    </row>
    <row r="137" spans="1:13" ht="44.25" thickTop="1" thickBot="1">
      <c r="A137" s="4">
        <v>136</v>
      </c>
      <c r="B137" s="4" t="s">
        <v>381</v>
      </c>
      <c r="C137" s="4" t="s">
        <v>382</v>
      </c>
      <c r="D137" s="4" t="s">
        <v>63</v>
      </c>
      <c r="E137" s="4" t="s">
        <v>429</v>
      </c>
      <c r="F137" s="8">
        <v>39000</v>
      </c>
      <c r="G137" s="8">
        <v>39000</v>
      </c>
      <c r="H137" s="9">
        <f t="shared" si="2"/>
        <v>0</v>
      </c>
      <c r="I137" s="4" t="s">
        <v>63</v>
      </c>
      <c r="J137" s="4" t="s">
        <v>125</v>
      </c>
      <c r="K137" s="4" t="s">
        <v>458</v>
      </c>
      <c r="L137" s="4" t="s">
        <v>383</v>
      </c>
      <c r="M137" s="6" t="s">
        <v>383</v>
      </c>
    </row>
    <row r="138" spans="1:13" ht="44.25" thickTop="1" thickBot="1">
      <c r="A138" s="4">
        <v>137</v>
      </c>
      <c r="B138" s="4" t="s">
        <v>384</v>
      </c>
      <c r="C138" s="4" t="s">
        <v>385</v>
      </c>
      <c r="D138" s="4" t="s">
        <v>63</v>
      </c>
      <c r="E138" s="4" t="s">
        <v>429</v>
      </c>
      <c r="F138" s="8">
        <v>5000</v>
      </c>
      <c r="G138" s="8">
        <v>5000</v>
      </c>
      <c r="H138" s="9">
        <f t="shared" si="2"/>
        <v>0</v>
      </c>
      <c r="I138" s="4" t="s">
        <v>63</v>
      </c>
      <c r="J138" s="4" t="s">
        <v>125</v>
      </c>
      <c r="K138" s="4" t="s">
        <v>458</v>
      </c>
      <c r="L138" s="4" t="s">
        <v>386</v>
      </c>
      <c r="M138" s="6" t="s">
        <v>386</v>
      </c>
    </row>
    <row r="139" spans="1:13" ht="44.25" thickTop="1" thickBot="1">
      <c r="A139" s="4">
        <v>138</v>
      </c>
      <c r="B139" s="4" t="s">
        <v>387</v>
      </c>
      <c r="C139" s="4" t="s">
        <v>388</v>
      </c>
      <c r="D139" s="4" t="s">
        <v>63</v>
      </c>
      <c r="E139" s="4" t="s">
        <v>429</v>
      </c>
      <c r="F139" s="8">
        <v>4098.3599999999997</v>
      </c>
      <c r="G139" s="8">
        <v>0</v>
      </c>
      <c r="H139" s="9">
        <f t="shared" si="2"/>
        <v>4098.3599999999997</v>
      </c>
      <c r="I139" s="4" t="s">
        <v>63</v>
      </c>
      <c r="J139" s="4" t="s">
        <v>125</v>
      </c>
      <c r="K139" s="4" t="s">
        <v>458</v>
      </c>
      <c r="L139" s="4" t="s">
        <v>389</v>
      </c>
      <c r="M139" s="6" t="s">
        <v>389</v>
      </c>
    </row>
    <row r="140" spans="1:13" ht="44.25" thickTop="1" thickBot="1">
      <c r="A140" s="4">
        <v>139</v>
      </c>
      <c r="B140" s="4" t="s">
        <v>390</v>
      </c>
      <c r="C140" s="4" t="s">
        <v>391</v>
      </c>
      <c r="D140" s="4" t="s">
        <v>63</v>
      </c>
      <c r="E140" s="4" t="s">
        <v>429</v>
      </c>
      <c r="F140" s="8">
        <v>6700</v>
      </c>
      <c r="G140" s="8">
        <v>0</v>
      </c>
      <c r="H140" s="9">
        <f t="shared" si="2"/>
        <v>6700</v>
      </c>
      <c r="I140" s="4" t="s">
        <v>63</v>
      </c>
      <c r="J140" s="4" t="s">
        <v>125</v>
      </c>
      <c r="K140" s="4" t="s">
        <v>458</v>
      </c>
      <c r="L140" s="4" t="s">
        <v>392</v>
      </c>
      <c r="M140" s="6" t="s">
        <v>392</v>
      </c>
    </row>
    <row r="141" spans="1:13" ht="46.5" thickTop="1" thickBot="1">
      <c r="A141" s="4">
        <v>140</v>
      </c>
      <c r="B141" s="4" t="s">
        <v>393</v>
      </c>
      <c r="C141" s="4" t="s">
        <v>394</v>
      </c>
      <c r="D141" s="4" t="s">
        <v>63</v>
      </c>
      <c r="E141" s="4" t="s">
        <v>429</v>
      </c>
      <c r="F141" s="8">
        <v>2196</v>
      </c>
      <c r="G141" s="8">
        <v>2196</v>
      </c>
      <c r="H141" s="9">
        <f t="shared" si="2"/>
        <v>0</v>
      </c>
      <c r="I141" s="4" t="s">
        <v>63</v>
      </c>
      <c r="J141" s="4" t="s">
        <v>125</v>
      </c>
      <c r="K141" s="4" t="s">
        <v>458</v>
      </c>
      <c r="L141" s="4" t="s">
        <v>395</v>
      </c>
      <c r="M141" s="6" t="s">
        <v>395</v>
      </c>
    </row>
    <row r="142" spans="1:13" ht="44.25" thickTop="1" thickBot="1">
      <c r="A142" s="4">
        <v>141</v>
      </c>
      <c r="B142" s="4" t="s">
        <v>396</v>
      </c>
      <c r="C142" s="4" t="s">
        <v>397</v>
      </c>
      <c r="D142" s="4" t="s">
        <v>63</v>
      </c>
      <c r="E142" s="4" t="s">
        <v>429</v>
      </c>
      <c r="F142" s="8">
        <v>5000</v>
      </c>
      <c r="G142" s="8">
        <v>0</v>
      </c>
      <c r="H142" s="9">
        <f t="shared" si="2"/>
        <v>5000</v>
      </c>
      <c r="I142" s="4" t="s">
        <v>63</v>
      </c>
      <c r="J142" s="4" t="s">
        <v>125</v>
      </c>
      <c r="K142" s="4" t="s">
        <v>458</v>
      </c>
      <c r="L142" s="4" t="s">
        <v>398</v>
      </c>
      <c r="M142" s="6" t="s">
        <v>398</v>
      </c>
    </row>
    <row r="143" spans="1:13" ht="44.25" thickTop="1" thickBot="1">
      <c r="A143" s="4">
        <v>142</v>
      </c>
      <c r="B143" s="4" t="s">
        <v>399</v>
      </c>
      <c r="C143" s="4" t="s">
        <v>400</v>
      </c>
      <c r="D143" s="4" t="s">
        <v>63</v>
      </c>
      <c r="E143" s="4" t="s">
        <v>429</v>
      </c>
      <c r="F143" s="8">
        <v>5000</v>
      </c>
      <c r="G143" s="8">
        <v>0</v>
      </c>
      <c r="H143" s="9">
        <f t="shared" si="2"/>
        <v>5000</v>
      </c>
      <c r="I143" s="4" t="s">
        <v>63</v>
      </c>
      <c r="J143" s="4" t="s">
        <v>125</v>
      </c>
      <c r="K143" s="4" t="s">
        <v>458</v>
      </c>
      <c r="L143" s="4" t="s">
        <v>401</v>
      </c>
      <c r="M143" s="6" t="s">
        <v>401</v>
      </c>
    </row>
    <row r="144" spans="1:13" ht="44.25" thickTop="1" thickBot="1">
      <c r="A144" s="4">
        <v>143</v>
      </c>
      <c r="B144" s="4" t="s">
        <v>402</v>
      </c>
      <c r="C144" s="4" t="s">
        <v>403</v>
      </c>
      <c r="D144" s="4" t="s">
        <v>63</v>
      </c>
      <c r="E144" s="4" t="s">
        <v>429</v>
      </c>
      <c r="F144" s="8">
        <v>20000</v>
      </c>
      <c r="G144" s="8">
        <v>0</v>
      </c>
      <c r="H144" s="9">
        <f t="shared" si="2"/>
        <v>20000</v>
      </c>
      <c r="I144" s="4" t="s">
        <v>63</v>
      </c>
      <c r="J144" s="4" t="s">
        <v>125</v>
      </c>
      <c r="K144" s="4" t="s">
        <v>458</v>
      </c>
      <c r="L144" s="4" t="s">
        <v>404</v>
      </c>
      <c r="M144" s="6" t="s">
        <v>404</v>
      </c>
    </row>
    <row r="145" spans="1:13" ht="44.25" thickTop="1" thickBot="1">
      <c r="A145" s="4">
        <v>144</v>
      </c>
      <c r="B145" s="4" t="s">
        <v>67</v>
      </c>
      <c r="C145" s="4" t="s">
        <v>68</v>
      </c>
      <c r="D145" s="4" t="s">
        <v>69</v>
      </c>
      <c r="E145" s="4" t="s">
        <v>438</v>
      </c>
      <c r="F145" s="8">
        <v>712.5</v>
      </c>
      <c r="G145" s="8">
        <v>0</v>
      </c>
      <c r="H145" s="9">
        <f t="shared" si="2"/>
        <v>712.5</v>
      </c>
      <c r="I145" s="4" t="s">
        <v>69</v>
      </c>
      <c r="J145" s="4" t="s">
        <v>9</v>
      </c>
      <c r="K145" s="4" t="s">
        <v>458</v>
      </c>
      <c r="L145" s="4" t="s">
        <v>70</v>
      </c>
      <c r="M145" s="6" t="s">
        <v>70</v>
      </c>
    </row>
    <row r="146" spans="1:13" ht="46.5" thickTop="1" thickBot="1">
      <c r="A146" s="4">
        <v>145</v>
      </c>
      <c r="B146" s="4" t="s">
        <v>37</v>
      </c>
      <c r="C146" s="4" t="s">
        <v>71</v>
      </c>
      <c r="D146" s="4" t="s">
        <v>69</v>
      </c>
      <c r="E146" s="4" t="s">
        <v>438</v>
      </c>
      <c r="F146" s="8">
        <v>160</v>
      </c>
      <c r="G146" s="8">
        <v>160</v>
      </c>
      <c r="H146" s="9">
        <f t="shared" si="2"/>
        <v>0</v>
      </c>
      <c r="I146" s="4" t="s">
        <v>69</v>
      </c>
      <c r="J146" s="4" t="s">
        <v>9</v>
      </c>
      <c r="K146" s="4" t="s">
        <v>458</v>
      </c>
      <c r="L146" s="4" t="s">
        <v>72</v>
      </c>
      <c r="M146" s="6" t="s">
        <v>72</v>
      </c>
    </row>
    <row r="147" spans="1:13" ht="87" thickTop="1" thickBot="1">
      <c r="A147" s="4">
        <v>146</v>
      </c>
      <c r="B147" s="4" t="s">
        <v>405</v>
      </c>
      <c r="C147" s="4" t="s">
        <v>406</v>
      </c>
      <c r="D147" s="4" t="s">
        <v>69</v>
      </c>
      <c r="E147" s="4" t="s">
        <v>429</v>
      </c>
      <c r="F147" s="8">
        <v>80000</v>
      </c>
      <c r="G147" s="8">
        <v>80000</v>
      </c>
      <c r="H147" s="9">
        <f t="shared" si="2"/>
        <v>0</v>
      </c>
      <c r="I147" s="4" t="s">
        <v>69</v>
      </c>
      <c r="J147" s="4" t="s">
        <v>209</v>
      </c>
      <c r="K147" s="4" t="s">
        <v>458</v>
      </c>
      <c r="L147" s="4" t="s">
        <v>407</v>
      </c>
      <c r="M147" s="6" t="s">
        <v>407</v>
      </c>
    </row>
    <row r="148" spans="1:13" ht="72.75" thickTop="1" thickBot="1">
      <c r="A148" s="4">
        <v>147</v>
      </c>
      <c r="B148" s="4" t="s">
        <v>408</v>
      </c>
      <c r="C148" s="4" t="s">
        <v>409</v>
      </c>
      <c r="D148" s="4" t="s">
        <v>69</v>
      </c>
      <c r="E148" s="4" t="s">
        <v>447</v>
      </c>
      <c r="F148" s="8">
        <v>15000</v>
      </c>
      <c r="G148" s="8">
        <v>15000</v>
      </c>
      <c r="H148" s="9">
        <f t="shared" si="2"/>
        <v>0</v>
      </c>
      <c r="I148" s="4" t="s">
        <v>69</v>
      </c>
      <c r="J148" s="4" t="s">
        <v>410</v>
      </c>
      <c r="K148" s="4" t="s">
        <v>458</v>
      </c>
      <c r="L148" s="4" t="s">
        <v>411</v>
      </c>
      <c r="M148" s="6" t="s">
        <v>411</v>
      </c>
    </row>
    <row r="149" spans="1:13" ht="44.25" thickTop="1" thickBot="1">
      <c r="A149" s="4">
        <v>148</v>
      </c>
      <c r="B149" s="4" t="s">
        <v>412</v>
      </c>
      <c r="C149" s="4" t="s">
        <v>413</v>
      </c>
      <c r="D149" s="4" t="s">
        <v>69</v>
      </c>
      <c r="E149" s="4" t="s">
        <v>448</v>
      </c>
      <c r="F149" s="8">
        <v>39700</v>
      </c>
      <c r="G149" s="8">
        <v>19850</v>
      </c>
      <c r="H149" s="9">
        <f t="shared" si="2"/>
        <v>19850</v>
      </c>
      <c r="I149" s="4" t="s">
        <v>69</v>
      </c>
      <c r="J149" s="4" t="s">
        <v>9</v>
      </c>
      <c r="K149" s="4" t="s">
        <v>458</v>
      </c>
      <c r="L149" s="4" t="s">
        <v>414</v>
      </c>
      <c r="M149" s="6" t="s">
        <v>414</v>
      </c>
    </row>
    <row r="150" spans="1:13" ht="87" thickTop="1" thickBot="1">
      <c r="A150" s="4">
        <v>149</v>
      </c>
      <c r="B150" s="4" t="s">
        <v>415</v>
      </c>
      <c r="C150" s="4" t="s">
        <v>416</v>
      </c>
      <c r="D150" s="4" t="s">
        <v>69</v>
      </c>
      <c r="E150" s="4" t="s">
        <v>429</v>
      </c>
      <c r="F150" s="8">
        <v>35000</v>
      </c>
      <c r="G150" s="8">
        <v>16043</v>
      </c>
      <c r="H150" s="9">
        <f t="shared" si="2"/>
        <v>18957</v>
      </c>
      <c r="I150" s="4" t="s">
        <v>69</v>
      </c>
      <c r="J150" s="4" t="s">
        <v>9</v>
      </c>
      <c r="K150" s="4" t="s">
        <v>458</v>
      </c>
      <c r="L150" s="4" t="s">
        <v>417</v>
      </c>
      <c r="M150" s="6" t="s">
        <v>417</v>
      </c>
    </row>
    <row r="151" spans="1:13" ht="39" customHeight="1" thickTop="1" thickBot="1">
      <c r="A151" s="4">
        <v>150</v>
      </c>
      <c r="B151" s="4" t="s">
        <v>462</v>
      </c>
      <c r="C151" s="4" t="s">
        <v>463</v>
      </c>
      <c r="D151" s="4" t="s">
        <v>464</v>
      </c>
      <c r="E151" s="4" t="s">
        <v>438</v>
      </c>
      <c r="F151" s="8">
        <v>497</v>
      </c>
      <c r="G151" s="8">
        <v>0</v>
      </c>
      <c r="H151" s="9">
        <f t="shared" si="2"/>
        <v>497</v>
      </c>
      <c r="I151" s="4" t="s">
        <v>464</v>
      </c>
      <c r="J151" s="4" t="s">
        <v>9</v>
      </c>
      <c r="K151" s="4" t="s">
        <v>458</v>
      </c>
      <c r="L151" s="4" t="s">
        <v>465</v>
      </c>
      <c r="M151" s="6" t="s">
        <v>465</v>
      </c>
    </row>
    <row r="152" spans="1:13" ht="58.5" thickTop="1" thickBot="1">
      <c r="A152" s="4">
        <v>151</v>
      </c>
      <c r="B152" s="4" t="s">
        <v>466</v>
      </c>
      <c r="C152" s="4" t="s">
        <v>467</v>
      </c>
      <c r="D152" s="4" t="s">
        <v>464</v>
      </c>
      <c r="E152" s="4" t="s">
        <v>701</v>
      </c>
      <c r="F152" s="8">
        <v>9652</v>
      </c>
      <c r="G152" s="8">
        <v>4652</v>
      </c>
      <c r="H152" s="9">
        <f t="shared" si="2"/>
        <v>5000</v>
      </c>
      <c r="I152" s="4" t="s">
        <v>464</v>
      </c>
      <c r="J152" s="4" t="s">
        <v>9</v>
      </c>
      <c r="K152" s="4" t="s">
        <v>458</v>
      </c>
      <c r="L152" s="4" t="s">
        <v>468</v>
      </c>
      <c r="M152" s="6" t="s">
        <v>468</v>
      </c>
    </row>
    <row r="153" spans="1:13" ht="61.5" thickTop="1" thickBot="1">
      <c r="A153" s="4">
        <v>152</v>
      </c>
      <c r="B153" s="4" t="s">
        <v>469</v>
      </c>
      <c r="C153" s="4" t="s">
        <v>703</v>
      </c>
      <c r="D153" s="4" t="s">
        <v>464</v>
      </c>
      <c r="E153" s="4" t="s">
        <v>702</v>
      </c>
      <c r="F153" s="8">
        <v>39493.379999999997</v>
      </c>
      <c r="G153" s="8">
        <v>39493.379999999997</v>
      </c>
      <c r="H153" s="9">
        <f t="shared" si="2"/>
        <v>0</v>
      </c>
      <c r="I153" s="4" t="s">
        <v>464</v>
      </c>
      <c r="J153" s="4" t="s">
        <v>9</v>
      </c>
      <c r="K153" s="4" t="s">
        <v>458</v>
      </c>
      <c r="L153" s="4" t="s">
        <v>470</v>
      </c>
      <c r="M153" s="6" t="s">
        <v>470</v>
      </c>
    </row>
    <row r="154" spans="1:13" ht="72.75" thickTop="1" thickBot="1">
      <c r="A154" s="4">
        <v>153</v>
      </c>
      <c r="B154" s="4" t="s">
        <v>37</v>
      </c>
      <c r="C154" s="4" t="s">
        <v>471</v>
      </c>
      <c r="D154" s="4" t="s">
        <v>464</v>
      </c>
      <c r="E154" s="4" t="s">
        <v>428</v>
      </c>
      <c r="F154" s="8">
        <v>6000</v>
      </c>
      <c r="G154" s="8">
        <v>2808</v>
      </c>
      <c r="H154" s="9">
        <f t="shared" si="2"/>
        <v>3192</v>
      </c>
      <c r="I154" s="4" t="s">
        <v>464</v>
      </c>
      <c r="J154" s="4" t="s">
        <v>9</v>
      </c>
      <c r="K154" s="4" t="s">
        <v>458</v>
      </c>
      <c r="L154" s="4" t="s">
        <v>472</v>
      </c>
      <c r="M154" s="6" t="s">
        <v>472</v>
      </c>
    </row>
    <row r="155" spans="1:13" ht="58.5" thickTop="1" thickBot="1">
      <c r="A155" s="4">
        <v>154</v>
      </c>
      <c r="B155" s="4" t="s">
        <v>473</v>
      </c>
      <c r="C155" s="4" t="s">
        <v>704</v>
      </c>
      <c r="D155" s="4" t="s">
        <v>464</v>
      </c>
      <c r="E155" s="4" t="s">
        <v>445</v>
      </c>
      <c r="F155" s="8">
        <v>283784.08</v>
      </c>
      <c r="G155" s="8">
        <v>0</v>
      </c>
      <c r="H155" s="9">
        <f t="shared" si="2"/>
        <v>283784.08</v>
      </c>
      <c r="I155" s="4" t="s">
        <v>464</v>
      </c>
      <c r="J155" s="4" t="s">
        <v>474</v>
      </c>
      <c r="K155" s="4" t="s">
        <v>458</v>
      </c>
      <c r="L155" s="4" t="s">
        <v>475</v>
      </c>
      <c r="M155" s="6" t="s">
        <v>475</v>
      </c>
    </row>
    <row r="156" spans="1:13" ht="61.5" thickTop="1" thickBot="1">
      <c r="A156" s="4">
        <v>155</v>
      </c>
      <c r="B156" s="4" t="s">
        <v>469</v>
      </c>
      <c r="C156" s="4" t="s">
        <v>705</v>
      </c>
      <c r="D156" s="4" t="s">
        <v>464</v>
      </c>
      <c r="E156" s="4" t="s">
        <v>702</v>
      </c>
      <c r="F156" s="8">
        <v>22360</v>
      </c>
      <c r="G156" s="8">
        <v>22360</v>
      </c>
      <c r="H156" s="9">
        <f t="shared" si="2"/>
        <v>0</v>
      </c>
      <c r="I156" s="4" t="s">
        <v>464</v>
      </c>
      <c r="J156" s="4" t="s">
        <v>9</v>
      </c>
      <c r="K156" s="4" t="s">
        <v>458</v>
      </c>
      <c r="L156" s="4" t="s">
        <v>470</v>
      </c>
      <c r="M156" s="6" t="s">
        <v>470</v>
      </c>
    </row>
    <row r="157" spans="1:13" ht="58.5" thickTop="1" thickBot="1">
      <c r="A157" s="4">
        <v>156</v>
      </c>
      <c r="B157" s="4" t="s">
        <v>476</v>
      </c>
      <c r="C157" s="4" t="s">
        <v>477</v>
      </c>
      <c r="D157" s="4" t="s">
        <v>464</v>
      </c>
      <c r="E157" s="4" t="s">
        <v>429</v>
      </c>
      <c r="F157" s="8">
        <v>36000</v>
      </c>
      <c r="G157" s="8">
        <v>36000</v>
      </c>
      <c r="H157" s="9">
        <f t="shared" si="2"/>
        <v>0</v>
      </c>
      <c r="I157" s="4" t="s">
        <v>464</v>
      </c>
      <c r="J157" s="4" t="s">
        <v>9</v>
      </c>
      <c r="K157" s="4" t="s">
        <v>458</v>
      </c>
      <c r="L157" s="4" t="s">
        <v>478</v>
      </c>
      <c r="M157" s="6" t="s">
        <v>478</v>
      </c>
    </row>
    <row r="158" spans="1:13" ht="44.25" thickTop="1" thickBot="1">
      <c r="A158" s="4">
        <v>157</v>
      </c>
      <c r="B158" s="4" t="s">
        <v>37</v>
      </c>
      <c r="C158" s="4" t="s">
        <v>479</v>
      </c>
      <c r="D158" s="4" t="s">
        <v>480</v>
      </c>
      <c r="E158" s="4" t="s">
        <v>425</v>
      </c>
      <c r="F158" s="8">
        <v>130.69999999999999</v>
      </c>
      <c r="G158" s="8">
        <v>130.69999999999999</v>
      </c>
      <c r="H158" s="9">
        <f t="shared" si="2"/>
        <v>0</v>
      </c>
      <c r="I158" s="4" t="s">
        <v>480</v>
      </c>
      <c r="J158" s="4" t="s">
        <v>9</v>
      </c>
      <c r="K158" s="4" t="s">
        <v>458</v>
      </c>
      <c r="L158" s="4" t="s">
        <v>64</v>
      </c>
      <c r="M158" s="6" t="s">
        <v>64</v>
      </c>
    </row>
    <row r="159" spans="1:13" ht="46.5" thickTop="1" thickBot="1">
      <c r="A159" s="4">
        <v>158</v>
      </c>
      <c r="B159" s="4" t="s">
        <v>481</v>
      </c>
      <c r="C159" s="4" t="s">
        <v>482</v>
      </c>
      <c r="D159" s="4" t="s">
        <v>480</v>
      </c>
      <c r="E159" s="4" t="s">
        <v>429</v>
      </c>
      <c r="F159" s="8">
        <v>20000</v>
      </c>
      <c r="G159" s="8">
        <v>20000</v>
      </c>
      <c r="H159" s="9">
        <f t="shared" si="2"/>
        <v>0</v>
      </c>
      <c r="I159" s="4" t="s">
        <v>480</v>
      </c>
      <c r="J159" s="4" t="s">
        <v>125</v>
      </c>
      <c r="K159" s="4" t="s">
        <v>458</v>
      </c>
      <c r="L159" s="4" t="s">
        <v>483</v>
      </c>
      <c r="M159" s="6" t="s">
        <v>483</v>
      </c>
    </row>
    <row r="160" spans="1:13" ht="44.25" thickTop="1" thickBot="1">
      <c r="A160" s="4">
        <v>159</v>
      </c>
      <c r="B160" s="4" t="s">
        <v>484</v>
      </c>
      <c r="C160" s="4" t="s">
        <v>485</v>
      </c>
      <c r="D160" s="4" t="s">
        <v>480</v>
      </c>
      <c r="E160" s="4" t="s">
        <v>429</v>
      </c>
      <c r="F160" s="8">
        <v>1000</v>
      </c>
      <c r="G160" s="8">
        <v>0</v>
      </c>
      <c r="H160" s="9">
        <f t="shared" si="2"/>
        <v>1000</v>
      </c>
      <c r="I160" s="4" t="s">
        <v>480</v>
      </c>
      <c r="J160" s="4" t="s">
        <v>125</v>
      </c>
      <c r="K160" s="4" t="s">
        <v>458</v>
      </c>
      <c r="L160" s="4" t="s">
        <v>486</v>
      </c>
      <c r="M160" s="6" t="s">
        <v>486</v>
      </c>
    </row>
    <row r="161" spans="1:13" ht="46.5" thickTop="1" thickBot="1">
      <c r="A161" s="4">
        <v>160</v>
      </c>
      <c r="B161" s="4" t="s">
        <v>487</v>
      </c>
      <c r="C161" s="4" t="s">
        <v>488</v>
      </c>
      <c r="D161" s="4" t="s">
        <v>480</v>
      </c>
      <c r="E161" s="4" t="s">
        <v>429</v>
      </c>
      <c r="F161" s="8">
        <v>20000</v>
      </c>
      <c r="G161" s="8">
        <v>20000</v>
      </c>
      <c r="H161" s="9">
        <f t="shared" si="2"/>
        <v>0</v>
      </c>
      <c r="I161" s="4" t="s">
        <v>480</v>
      </c>
      <c r="J161" s="4" t="s">
        <v>125</v>
      </c>
      <c r="K161" s="4" t="s">
        <v>458</v>
      </c>
      <c r="L161" s="4" t="s">
        <v>489</v>
      </c>
      <c r="M161" s="6" t="s">
        <v>489</v>
      </c>
    </row>
    <row r="162" spans="1:13" ht="31.5" thickTop="1" thickBot="1">
      <c r="A162" s="4">
        <v>161</v>
      </c>
      <c r="B162" s="4" t="s">
        <v>699</v>
      </c>
      <c r="C162" s="4" t="s">
        <v>490</v>
      </c>
      <c r="D162" s="4" t="s">
        <v>14</v>
      </c>
      <c r="E162" s="4" t="s">
        <v>426</v>
      </c>
      <c r="F162" s="8">
        <v>300</v>
      </c>
      <c r="G162" s="8">
        <v>300</v>
      </c>
      <c r="H162" s="9">
        <f t="shared" si="2"/>
        <v>0</v>
      </c>
      <c r="I162" s="4" t="s">
        <v>14</v>
      </c>
      <c r="J162" s="4" t="s">
        <v>9</v>
      </c>
      <c r="K162" s="4" t="s">
        <v>458</v>
      </c>
      <c r="L162" s="4" t="s">
        <v>491</v>
      </c>
      <c r="M162" s="6" t="s">
        <v>491</v>
      </c>
    </row>
    <row r="163" spans="1:13" ht="44.25" thickTop="1" thickBot="1">
      <c r="A163" s="4">
        <v>162</v>
      </c>
      <c r="B163" s="4" t="s">
        <v>492</v>
      </c>
      <c r="C163" s="4" t="s">
        <v>493</v>
      </c>
      <c r="D163" s="4" t="s">
        <v>14</v>
      </c>
      <c r="E163" s="4" t="s">
        <v>429</v>
      </c>
      <c r="F163" s="8">
        <v>1950</v>
      </c>
      <c r="G163" s="8">
        <v>1950</v>
      </c>
      <c r="H163" s="9">
        <f t="shared" si="2"/>
        <v>0</v>
      </c>
      <c r="I163" s="4" t="s">
        <v>14</v>
      </c>
      <c r="J163" s="4" t="s">
        <v>125</v>
      </c>
      <c r="K163" s="4" t="s">
        <v>458</v>
      </c>
      <c r="L163" s="4" t="s">
        <v>494</v>
      </c>
      <c r="M163" s="6" t="s">
        <v>494</v>
      </c>
    </row>
    <row r="164" spans="1:13" ht="44.25" thickTop="1" thickBot="1">
      <c r="A164" s="4">
        <v>163</v>
      </c>
      <c r="B164" s="4" t="s">
        <v>495</v>
      </c>
      <c r="C164" s="4" t="s">
        <v>496</v>
      </c>
      <c r="D164" s="4" t="s">
        <v>14</v>
      </c>
      <c r="E164" s="4" t="s">
        <v>429</v>
      </c>
      <c r="F164" s="8">
        <v>7000</v>
      </c>
      <c r="G164" s="8">
        <v>0</v>
      </c>
      <c r="H164" s="9">
        <f t="shared" si="2"/>
        <v>7000</v>
      </c>
      <c r="I164" s="4" t="s">
        <v>14</v>
      </c>
      <c r="J164" s="4" t="s">
        <v>125</v>
      </c>
      <c r="K164" s="4" t="s">
        <v>458</v>
      </c>
      <c r="L164" s="4" t="s">
        <v>497</v>
      </c>
      <c r="M164" s="6" t="s">
        <v>497</v>
      </c>
    </row>
    <row r="165" spans="1:13" ht="61.5" thickTop="1" thickBot="1">
      <c r="A165" s="4">
        <v>164</v>
      </c>
      <c r="B165" s="4" t="s">
        <v>498</v>
      </c>
      <c r="C165" s="4" t="s">
        <v>499</v>
      </c>
      <c r="D165" s="4" t="s">
        <v>14</v>
      </c>
      <c r="E165" s="4" t="s">
        <v>429</v>
      </c>
      <c r="F165" s="8">
        <v>10000</v>
      </c>
      <c r="G165" s="8">
        <v>0</v>
      </c>
      <c r="H165" s="9">
        <f t="shared" si="2"/>
        <v>10000</v>
      </c>
      <c r="I165" s="4" t="s">
        <v>14</v>
      </c>
      <c r="J165" s="4" t="s">
        <v>125</v>
      </c>
      <c r="K165" s="4" t="s">
        <v>458</v>
      </c>
      <c r="L165" s="4" t="s">
        <v>500</v>
      </c>
      <c r="M165" s="6" t="s">
        <v>500</v>
      </c>
    </row>
    <row r="166" spans="1:13" ht="44.25" thickTop="1" thickBot="1">
      <c r="A166" s="4">
        <v>165</v>
      </c>
      <c r="B166" s="4" t="s">
        <v>501</v>
      </c>
      <c r="C166" s="4" t="s">
        <v>502</v>
      </c>
      <c r="D166" s="4" t="s">
        <v>14</v>
      </c>
      <c r="E166" s="4" t="s">
        <v>429</v>
      </c>
      <c r="F166" s="8">
        <v>10000</v>
      </c>
      <c r="G166" s="8">
        <v>10000</v>
      </c>
      <c r="H166" s="9">
        <f t="shared" si="2"/>
        <v>0</v>
      </c>
      <c r="I166" s="4" t="s">
        <v>14</v>
      </c>
      <c r="J166" s="4" t="s">
        <v>125</v>
      </c>
      <c r="K166" s="4" t="s">
        <v>458</v>
      </c>
      <c r="L166" s="4" t="s">
        <v>503</v>
      </c>
      <c r="M166" s="6" t="s">
        <v>503</v>
      </c>
    </row>
    <row r="167" spans="1:13" ht="44.25" thickTop="1" thickBot="1">
      <c r="A167" s="4">
        <v>166</v>
      </c>
      <c r="B167" s="4" t="s">
        <v>504</v>
      </c>
      <c r="C167" s="4" t="s">
        <v>505</v>
      </c>
      <c r="D167" s="4" t="s">
        <v>14</v>
      </c>
      <c r="E167" s="4" t="s">
        <v>429</v>
      </c>
      <c r="F167" s="8">
        <v>6000</v>
      </c>
      <c r="G167" s="8">
        <v>6000</v>
      </c>
      <c r="H167" s="9">
        <f t="shared" si="2"/>
        <v>0</v>
      </c>
      <c r="I167" s="4" t="s">
        <v>14</v>
      </c>
      <c r="J167" s="4" t="s">
        <v>125</v>
      </c>
      <c r="K167" s="4" t="s">
        <v>458</v>
      </c>
      <c r="L167" s="4" t="s">
        <v>506</v>
      </c>
      <c r="M167" s="6" t="s">
        <v>506</v>
      </c>
    </row>
    <row r="168" spans="1:13" ht="44.25" thickTop="1" thickBot="1">
      <c r="A168" s="4">
        <v>167</v>
      </c>
      <c r="B168" s="4" t="s">
        <v>507</v>
      </c>
      <c r="C168" s="4" t="s">
        <v>508</v>
      </c>
      <c r="D168" s="4" t="s">
        <v>14</v>
      </c>
      <c r="E168" s="4" t="s">
        <v>429</v>
      </c>
      <c r="F168" s="8">
        <v>5150</v>
      </c>
      <c r="G168" s="8">
        <v>0</v>
      </c>
      <c r="H168" s="9">
        <f t="shared" si="2"/>
        <v>5150</v>
      </c>
      <c r="I168" s="4" t="s">
        <v>14</v>
      </c>
      <c r="J168" s="4" t="s">
        <v>125</v>
      </c>
      <c r="K168" s="4" t="s">
        <v>458</v>
      </c>
      <c r="L168" s="4" t="s">
        <v>509</v>
      </c>
      <c r="M168" s="6" t="s">
        <v>509</v>
      </c>
    </row>
    <row r="169" spans="1:13" ht="44.25" thickTop="1" thickBot="1">
      <c r="A169" s="4">
        <v>168</v>
      </c>
      <c r="B169" s="4" t="s">
        <v>510</v>
      </c>
      <c r="C169" s="4" t="s">
        <v>511</v>
      </c>
      <c r="D169" s="4" t="s">
        <v>14</v>
      </c>
      <c r="E169" s="4" t="s">
        <v>429</v>
      </c>
      <c r="F169" s="8">
        <v>15000</v>
      </c>
      <c r="G169" s="8">
        <v>15000</v>
      </c>
      <c r="H169" s="9">
        <f t="shared" si="2"/>
        <v>0</v>
      </c>
      <c r="I169" s="4" t="s">
        <v>14</v>
      </c>
      <c r="J169" s="4" t="s">
        <v>125</v>
      </c>
      <c r="K169" s="4" t="s">
        <v>458</v>
      </c>
      <c r="L169" s="4" t="s">
        <v>512</v>
      </c>
      <c r="M169" s="6" t="s">
        <v>512</v>
      </c>
    </row>
    <row r="170" spans="1:13" ht="44.25" thickTop="1" thickBot="1">
      <c r="A170" s="4">
        <v>169</v>
      </c>
      <c r="B170" s="4" t="s">
        <v>513</v>
      </c>
      <c r="C170" s="4" t="s">
        <v>514</v>
      </c>
      <c r="D170" s="4" t="s">
        <v>14</v>
      </c>
      <c r="E170" s="4" t="s">
        <v>429</v>
      </c>
      <c r="F170" s="8">
        <v>5000</v>
      </c>
      <c r="G170" s="8">
        <v>5000</v>
      </c>
      <c r="H170" s="9">
        <f t="shared" si="2"/>
        <v>0</v>
      </c>
      <c r="I170" s="4" t="s">
        <v>14</v>
      </c>
      <c r="J170" s="4" t="s">
        <v>125</v>
      </c>
      <c r="K170" s="4" t="s">
        <v>458</v>
      </c>
      <c r="L170" s="4" t="s">
        <v>515</v>
      </c>
      <c r="M170" s="6" t="s">
        <v>515</v>
      </c>
    </row>
    <row r="171" spans="1:13" ht="46.5" thickTop="1" thickBot="1">
      <c r="A171" s="4">
        <v>170</v>
      </c>
      <c r="B171" s="4" t="s">
        <v>516</v>
      </c>
      <c r="C171" s="4" t="s">
        <v>517</v>
      </c>
      <c r="D171" s="4" t="s">
        <v>14</v>
      </c>
      <c r="E171" s="4" t="s">
        <v>429</v>
      </c>
      <c r="F171" s="8">
        <v>7000</v>
      </c>
      <c r="G171" s="8">
        <v>7000</v>
      </c>
      <c r="H171" s="9">
        <f t="shared" si="2"/>
        <v>0</v>
      </c>
      <c r="I171" s="4" t="s">
        <v>14</v>
      </c>
      <c r="J171" s="4" t="s">
        <v>125</v>
      </c>
      <c r="K171" s="4" t="s">
        <v>458</v>
      </c>
      <c r="L171" s="4" t="s">
        <v>518</v>
      </c>
      <c r="M171" s="6" t="s">
        <v>518</v>
      </c>
    </row>
    <row r="172" spans="1:13" ht="44.25" thickTop="1" thickBot="1">
      <c r="A172" s="4">
        <v>171</v>
      </c>
      <c r="B172" s="4" t="s">
        <v>519</v>
      </c>
      <c r="C172" s="4" t="s">
        <v>520</v>
      </c>
      <c r="D172" s="4" t="s">
        <v>14</v>
      </c>
      <c r="E172" s="4" t="s">
        <v>444</v>
      </c>
      <c r="F172" s="8">
        <v>100000</v>
      </c>
      <c r="G172" s="8">
        <v>100000</v>
      </c>
      <c r="H172" s="9">
        <f t="shared" si="2"/>
        <v>0</v>
      </c>
      <c r="I172" s="4" t="s">
        <v>14</v>
      </c>
      <c r="J172" s="4" t="s">
        <v>125</v>
      </c>
      <c r="K172" s="4" t="s">
        <v>458</v>
      </c>
      <c r="L172" s="4" t="s">
        <v>521</v>
      </c>
      <c r="M172" s="6" t="s">
        <v>521</v>
      </c>
    </row>
    <row r="173" spans="1:13" ht="58.5" thickTop="1" thickBot="1">
      <c r="A173" s="4">
        <v>172</v>
      </c>
      <c r="B173" s="4" t="s">
        <v>522</v>
      </c>
      <c r="C173" s="4" t="s">
        <v>523</v>
      </c>
      <c r="D173" s="4" t="s">
        <v>524</v>
      </c>
      <c r="E173" s="4" t="s">
        <v>437</v>
      </c>
      <c r="F173" s="8">
        <v>375</v>
      </c>
      <c r="G173" s="8">
        <v>375</v>
      </c>
      <c r="H173" s="9">
        <f t="shared" si="2"/>
        <v>0</v>
      </c>
      <c r="I173" s="4" t="s">
        <v>524</v>
      </c>
      <c r="J173" s="4" t="s">
        <v>9</v>
      </c>
      <c r="K173" s="4" t="s">
        <v>458</v>
      </c>
      <c r="L173" s="4" t="s">
        <v>525</v>
      </c>
      <c r="M173" s="6" t="s">
        <v>525</v>
      </c>
    </row>
    <row r="174" spans="1:13" ht="58.5" thickTop="1" thickBot="1">
      <c r="A174" s="4">
        <v>173</v>
      </c>
      <c r="B174" s="4" t="s">
        <v>526</v>
      </c>
      <c r="C174" s="4" t="s">
        <v>527</v>
      </c>
      <c r="D174" s="4" t="s">
        <v>524</v>
      </c>
      <c r="E174" s="4" t="s">
        <v>437</v>
      </c>
      <c r="F174" s="8">
        <v>375</v>
      </c>
      <c r="G174" s="8">
        <v>375</v>
      </c>
      <c r="H174" s="9">
        <f t="shared" si="2"/>
        <v>0</v>
      </c>
      <c r="I174" s="4" t="s">
        <v>524</v>
      </c>
      <c r="J174" s="4" t="s">
        <v>9</v>
      </c>
      <c r="K174" s="4" t="s">
        <v>458</v>
      </c>
      <c r="L174" s="4" t="s">
        <v>528</v>
      </c>
      <c r="M174" s="6" t="s">
        <v>528</v>
      </c>
    </row>
    <row r="175" spans="1:13" ht="58.5" thickTop="1" thickBot="1">
      <c r="A175" s="4">
        <v>174</v>
      </c>
      <c r="B175" s="4" t="s">
        <v>529</v>
      </c>
      <c r="C175" s="4" t="s">
        <v>530</v>
      </c>
      <c r="D175" s="4" t="s">
        <v>524</v>
      </c>
      <c r="E175" s="4" t="s">
        <v>437</v>
      </c>
      <c r="F175" s="8">
        <v>300</v>
      </c>
      <c r="G175" s="8">
        <v>0</v>
      </c>
      <c r="H175" s="9">
        <f t="shared" si="2"/>
        <v>300</v>
      </c>
      <c r="I175" s="4" t="s">
        <v>524</v>
      </c>
      <c r="J175" s="4" t="s">
        <v>9</v>
      </c>
      <c r="K175" s="4" t="s">
        <v>458</v>
      </c>
      <c r="L175" s="4" t="s">
        <v>531</v>
      </c>
      <c r="M175" s="6" t="s">
        <v>531</v>
      </c>
    </row>
    <row r="176" spans="1:13" ht="58.5" thickTop="1" thickBot="1">
      <c r="A176" s="4">
        <v>175</v>
      </c>
      <c r="B176" s="4" t="s">
        <v>532</v>
      </c>
      <c r="C176" s="4" t="s">
        <v>533</v>
      </c>
      <c r="D176" s="4" t="s">
        <v>524</v>
      </c>
      <c r="E176" s="4" t="s">
        <v>437</v>
      </c>
      <c r="F176" s="8">
        <v>375</v>
      </c>
      <c r="G176" s="8">
        <v>375</v>
      </c>
      <c r="H176" s="9">
        <f t="shared" si="2"/>
        <v>0</v>
      </c>
      <c r="I176" s="4" t="s">
        <v>524</v>
      </c>
      <c r="J176" s="4" t="s">
        <v>9</v>
      </c>
      <c r="K176" s="4" t="s">
        <v>458</v>
      </c>
      <c r="L176" s="4" t="s">
        <v>534</v>
      </c>
      <c r="M176" s="6" t="s">
        <v>534</v>
      </c>
    </row>
    <row r="177" spans="1:13" ht="58.5" thickTop="1" thickBot="1">
      <c r="A177" s="4">
        <v>176</v>
      </c>
      <c r="B177" s="4" t="s">
        <v>535</v>
      </c>
      <c r="C177" s="4" t="s">
        <v>536</v>
      </c>
      <c r="D177" s="4" t="s">
        <v>524</v>
      </c>
      <c r="E177" s="4" t="s">
        <v>437</v>
      </c>
      <c r="F177" s="8">
        <v>857.14</v>
      </c>
      <c r="G177" s="8">
        <v>857.14</v>
      </c>
      <c r="H177" s="9">
        <f t="shared" si="2"/>
        <v>0</v>
      </c>
      <c r="I177" s="4" t="s">
        <v>524</v>
      </c>
      <c r="J177" s="4" t="s">
        <v>9</v>
      </c>
      <c r="K177" s="4" t="s">
        <v>458</v>
      </c>
      <c r="L177" s="4" t="s">
        <v>537</v>
      </c>
      <c r="M177" s="6" t="s">
        <v>537</v>
      </c>
    </row>
    <row r="178" spans="1:13" ht="61.5" thickTop="1" thickBot="1">
      <c r="A178" s="4">
        <v>177</v>
      </c>
      <c r="B178" s="4" t="s">
        <v>538</v>
      </c>
      <c r="C178" s="4" t="s">
        <v>539</v>
      </c>
      <c r="D178" s="4" t="s">
        <v>524</v>
      </c>
      <c r="E178" s="4" t="s">
        <v>437</v>
      </c>
      <c r="F178" s="8">
        <v>700</v>
      </c>
      <c r="G178" s="8">
        <v>700</v>
      </c>
      <c r="H178" s="9">
        <f t="shared" si="2"/>
        <v>0</v>
      </c>
      <c r="I178" s="4" t="s">
        <v>524</v>
      </c>
      <c r="J178" s="4" t="s">
        <v>9</v>
      </c>
      <c r="K178" s="4" t="s">
        <v>458</v>
      </c>
      <c r="L178" s="4" t="s">
        <v>540</v>
      </c>
      <c r="M178" s="6" t="s">
        <v>540</v>
      </c>
    </row>
    <row r="179" spans="1:13" ht="91.5" thickTop="1" thickBot="1">
      <c r="A179" s="4">
        <v>178</v>
      </c>
      <c r="B179" s="4" t="s">
        <v>37</v>
      </c>
      <c r="C179" s="4" t="s">
        <v>541</v>
      </c>
      <c r="D179" s="4" t="s">
        <v>524</v>
      </c>
      <c r="E179" s="4" t="s">
        <v>428</v>
      </c>
      <c r="F179" s="8">
        <v>90000</v>
      </c>
      <c r="G179" s="8">
        <v>41550</v>
      </c>
      <c r="H179" s="9">
        <f t="shared" si="2"/>
        <v>48450</v>
      </c>
      <c r="I179" s="4" t="s">
        <v>524</v>
      </c>
      <c r="J179" s="4" t="s">
        <v>9</v>
      </c>
      <c r="K179" s="4" t="s">
        <v>458</v>
      </c>
      <c r="L179" s="4" t="s">
        <v>542</v>
      </c>
      <c r="M179" s="6" t="s">
        <v>542</v>
      </c>
    </row>
    <row r="180" spans="1:13" ht="91.5" thickTop="1" thickBot="1">
      <c r="A180" s="4">
        <v>179</v>
      </c>
      <c r="B180" s="4" t="s">
        <v>37</v>
      </c>
      <c r="C180" s="4" t="s">
        <v>543</v>
      </c>
      <c r="D180" s="4" t="s">
        <v>524</v>
      </c>
      <c r="E180" s="4" t="s">
        <v>428</v>
      </c>
      <c r="F180" s="8">
        <v>133200</v>
      </c>
      <c r="G180" s="8">
        <v>29700</v>
      </c>
      <c r="H180" s="9">
        <f t="shared" si="2"/>
        <v>103500</v>
      </c>
      <c r="I180" s="4" t="s">
        <v>524</v>
      </c>
      <c r="J180" s="4" t="s">
        <v>9</v>
      </c>
      <c r="K180" s="4" t="s">
        <v>458</v>
      </c>
      <c r="L180" s="4" t="s">
        <v>544</v>
      </c>
      <c r="M180" s="6" t="s">
        <v>544</v>
      </c>
    </row>
    <row r="181" spans="1:13" ht="61.5" thickTop="1" thickBot="1">
      <c r="A181" s="4">
        <v>180</v>
      </c>
      <c r="B181" s="4" t="s">
        <v>545</v>
      </c>
      <c r="C181" s="4" t="s">
        <v>546</v>
      </c>
      <c r="D181" s="4" t="s">
        <v>524</v>
      </c>
      <c r="E181" s="4" t="s">
        <v>444</v>
      </c>
      <c r="F181" s="8">
        <v>100000</v>
      </c>
      <c r="G181" s="8">
        <v>0</v>
      </c>
      <c r="H181" s="9">
        <f t="shared" si="2"/>
        <v>100000</v>
      </c>
      <c r="I181" s="4" t="s">
        <v>524</v>
      </c>
      <c r="J181" s="4" t="s">
        <v>9</v>
      </c>
      <c r="K181" s="4" t="s">
        <v>458</v>
      </c>
      <c r="L181" s="4" t="s">
        <v>547</v>
      </c>
      <c r="M181" s="6" t="s">
        <v>547</v>
      </c>
    </row>
    <row r="182" spans="1:13" ht="44.25" thickTop="1" thickBot="1">
      <c r="A182" s="4">
        <v>181</v>
      </c>
      <c r="B182" s="4" t="s">
        <v>548</v>
      </c>
      <c r="C182" s="4" t="s">
        <v>549</v>
      </c>
      <c r="D182" s="4" t="s">
        <v>550</v>
      </c>
      <c r="E182" s="4" t="s">
        <v>442</v>
      </c>
      <c r="F182" s="8">
        <v>63200</v>
      </c>
      <c r="G182" s="8">
        <v>31600</v>
      </c>
      <c r="H182" s="9">
        <f t="shared" si="2"/>
        <v>31600</v>
      </c>
      <c r="I182" s="4" t="s">
        <v>550</v>
      </c>
      <c r="J182" s="4" t="s">
        <v>9</v>
      </c>
      <c r="K182" s="4" t="s">
        <v>458</v>
      </c>
      <c r="L182" s="4" t="s">
        <v>551</v>
      </c>
      <c r="M182" s="6" t="s">
        <v>551</v>
      </c>
    </row>
    <row r="183" spans="1:13" ht="58.5" thickTop="1" thickBot="1">
      <c r="A183" s="4">
        <v>182</v>
      </c>
      <c r="B183" s="4" t="s">
        <v>552</v>
      </c>
      <c r="C183" s="4" t="s">
        <v>553</v>
      </c>
      <c r="D183" s="4" t="s">
        <v>550</v>
      </c>
      <c r="E183" s="4" t="s">
        <v>427</v>
      </c>
      <c r="F183" s="8">
        <v>24350</v>
      </c>
      <c r="G183" s="8">
        <v>24350</v>
      </c>
      <c r="H183" s="9">
        <f t="shared" si="2"/>
        <v>0</v>
      </c>
      <c r="I183" s="4" t="s">
        <v>550</v>
      </c>
      <c r="J183" s="4" t="s">
        <v>162</v>
      </c>
      <c r="K183" s="4" t="s">
        <v>458</v>
      </c>
      <c r="L183" s="4" t="s">
        <v>554</v>
      </c>
      <c r="M183" s="6" t="s">
        <v>554</v>
      </c>
    </row>
    <row r="184" spans="1:13" ht="46.5" thickTop="1" thickBot="1">
      <c r="A184" s="4">
        <v>183</v>
      </c>
      <c r="B184" s="4" t="s">
        <v>555</v>
      </c>
      <c r="C184" s="4" t="s">
        <v>556</v>
      </c>
      <c r="D184" s="4" t="s">
        <v>557</v>
      </c>
      <c r="E184" s="4" t="s">
        <v>426</v>
      </c>
      <c r="F184" s="8">
        <v>195</v>
      </c>
      <c r="G184" s="8">
        <v>159.84</v>
      </c>
      <c r="H184" s="9">
        <f t="shared" si="2"/>
        <v>35.159999999999997</v>
      </c>
      <c r="I184" s="4" t="s">
        <v>557</v>
      </c>
      <c r="J184" s="4" t="s">
        <v>9</v>
      </c>
      <c r="K184" s="4" t="s">
        <v>458</v>
      </c>
      <c r="L184" s="4" t="s">
        <v>558</v>
      </c>
      <c r="M184" s="6" t="s">
        <v>558</v>
      </c>
    </row>
    <row r="185" spans="1:13" ht="31.5" thickTop="1" thickBot="1">
      <c r="A185" s="4">
        <v>184</v>
      </c>
      <c r="B185" s="4" t="s">
        <v>559</v>
      </c>
      <c r="C185" s="4" t="s">
        <v>560</v>
      </c>
      <c r="D185" s="4" t="s">
        <v>557</v>
      </c>
      <c r="E185" s="4" t="s">
        <v>435</v>
      </c>
      <c r="F185" s="8">
        <v>121</v>
      </c>
      <c r="G185" s="8">
        <v>121</v>
      </c>
      <c r="H185" s="9">
        <f t="shared" si="2"/>
        <v>0</v>
      </c>
      <c r="I185" s="4" t="s">
        <v>557</v>
      </c>
      <c r="J185" s="4" t="s">
        <v>9</v>
      </c>
      <c r="K185" s="4" t="s">
        <v>458</v>
      </c>
      <c r="L185" s="4" t="s">
        <v>561</v>
      </c>
      <c r="M185" s="6" t="s">
        <v>561</v>
      </c>
    </row>
    <row r="186" spans="1:13" ht="31.5" thickTop="1" thickBot="1">
      <c r="A186" s="4">
        <v>185</v>
      </c>
      <c r="B186" s="4" t="s">
        <v>562</v>
      </c>
      <c r="C186" s="4" t="s">
        <v>563</v>
      </c>
      <c r="D186" s="4" t="s">
        <v>557</v>
      </c>
      <c r="E186" s="4" t="s">
        <v>429</v>
      </c>
      <c r="F186" s="8">
        <v>1029.5999999999999</v>
      </c>
      <c r="G186" s="8">
        <v>1029.5999999999999</v>
      </c>
      <c r="H186" s="9">
        <f t="shared" si="2"/>
        <v>0</v>
      </c>
      <c r="I186" s="4" t="s">
        <v>557</v>
      </c>
      <c r="J186" s="4" t="s">
        <v>9</v>
      </c>
      <c r="K186" s="4" t="s">
        <v>458</v>
      </c>
      <c r="L186" s="4" t="s">
        <v>564</v>
      </c>
      <c r="M186" s="6" t="s">
        <v>564</v>
      </c>
    </row>
    <row r="187" spans="1:13" ht="31.5" thickTop="1" thickBot="1">
      <c r="A187" s="4">
        <v>186</v>
      </c>
      <c r="B187" s="4" t="s">
        <v>565</v>
      </c>
      <c r="C187" s="4" t="s">
        <v>566</v>
      </c>
      <c r="D187" s="4" t="s">
        <v>557</v>
      </c>
      <c r="E187" s="4" t="s">
        <v>435</v>
      </c>
      <c r="F187" s="8">
        <v>972.4</v>
      </c>
      <c r="G187" s="8">
        <v>972.4</v>
      </c>
      <c r="H187" s="9">
        <f t="shared" si="2"/>
        <v>0</v>
      </c>
      <c r="I187" s="4" t="s">
        <v>557</v>
      </c>
      <c r="J187" s="4" t="s">
        <v>9</v>
      </c>
      <c r="K187" s="4" t="s">
        <v>458</v>
      </c>
      <c r="L187" s="4" t="s">
        <v>567</v>
      </c>
      <c r="M187" s="6" t="s">
        <v>567</v>
      </c>
    </row>
    <row r="188" spans="1:13" ht="46.5" thickTop="1" thickBot="1">
      <c r="A188" s="4">
        <v>187</v>
      </c>
      <c r="B188" s="4" t="s">
        <v>568</v>
      </c>
      <c r="C188" s="4" t="s">
        <v>569</v>
      </c>
      <c r="D188" s="4" t="s">
        <v>557</v>
      </c>
      <c r="E188" s="4" t="s">
        <v>429</v>
      </c>
      <c r="F188" s="8">
        <v>399</v>
      </c>
      <c r="G188" s="8">
        <v>0</v>
      </c>
      <c r="H188" s="9">
        <f t="shared" si="2"/>
        <v>399</v>
      </c>
      <c r="I188" s="4" t="s">
        <v>557</v>
      </c>
      <c r="J188" s="4" t="s">
        <v>9</v>
      </c>
      <c r="K188" s="4" t="s">
        <v>458</v>
      </c>
      <c r="L188" s="4" t="s">
        <v>570</v>
      </c>
      <c r="M188" s="6" t="s">
        <v>570</v>
      </c>
    </row>
    <row r="189" spans="1:13" ht="87" thickTop="1" thickBot="1">
      <c r="A189" s="4">
        <v>188</v>
      </c>
      <c r="B189" s="4" t="s">
        <v>571</v>
      </c>
      <c r="C189" s="4" t="s">
        <v>572</v>
      </c>
      <c r="D189" s="4" t="s">
        <v>557</v>
      </c>
      <c r="E189" s="4" t="s">
        <v>706</v>
      </c>
      <c r="F189" s="8">
        <v>39194.720000000001</v>
      </c>
      <c r="G189" s="8">
        <v>39194.720000000001</v>
      </c>
      <c r="H189" s="9">
        <f t="shared" si="2"/>
        <v>0</v>
      </c>
      <c r="I189" s="4" t="s">
        <v>557</v>
      </c>
      <c r="J189" s="4" t="s">
        <v>9</v>
      </c>
      <c r="K189" s="4" t="s">
        <v>459</v>
      </c>
      <c r="L189" s="4" t="s">
        <v>573</v>
      </c>
      <c r="M189" s="6" t="s">
        <v>573</v>
      </c>
    </row>
    <row r="190" spans="1:13" ht="44.25" thickTop="1" thickBot="1">
      <c r="A190" s="4">
        <v>189</v>
      </c>
      <c r="B190" s="4" t="s">
        <v>574</v>
      </c>
      <c r="C190" s="4" t="s">
        <v>575</v>
      </c>
      <c r="D190" s="4" t="s">
        <v>557</v>
      </c>
      <c r="E190" s="4" t="s">
        <v>429</v>
      </c>
      <c r="F190" s="8">
        <v>20000</v>
      </c>
      <c r="G190" s="8">
        <v>20000</v>
      </c>
      <c r="H190" s="9">
        <f t="shared" si="2"/>
        <v>0</v>
      </c>
      <c r="I190" s="4" t="s">
        <v>557</v>
      </c>
      <c r="J190" s="4" t="s">
        <v>125</v>
      </c>
      <c r="K190" s="4" t="s">
        <v>458</v>
      </c>
      <c r="L190" s="4" t="s">
        <v>576</v>
      </c>
      <c r="M190" s="6" t="s">
        <v>576</v>
      </c>
    </row>
    <row r="191" spans="1:13" ht="44.25" thickTop="1" thickBot="1">
      <c r="A191" s="4">
        <v>190</v>
      </c>
      <c r="B191" s="4" t="s">
        <v>577</v>
      </c>
      <c r="C191" s="4" t="s">
        <v>578</v>
      </c>
      <c r="D191" s="4" t="s">
        <v>557</v>
      </c>
      <c r="E191" s="4" t="s">
        <v>429</v>
      </c>
      <c r="F191" s="8">
        <v>23000</v>
      </c>
      <c r="G191" s="8">
        <v>23000</v>
      </c>
      <c r="H191" s="9">
        <f t="shared" si="2"/>
        <v>0</v>
      </c>
      <c r="I191" s="4" t="s">
        <v>557</v>
      </c>
      <c r="J191" s="4" t="s">
        <v>125</v>
      </c>
      <c r="K191" s="4" t="s">
        <v>458</v>
      </c>
      <c r="L191" s="4" t="s">
        <v>579</v>
      </c>
      <c r="M191" s="6" t="s">
        <v>579</v>
      </c>
    </row>
    <row r="192" spans="1:13" ht="61.5" thickTop="1" thickBot="1">
      <c r="A192" s="4">
        <v>191</v>
      </c>
      <c r="B192" s="4" t="s">
        <v>580</v>
      </c>
      <c r="C192" s="4" t="s">
        <v>581</v>
      </c>
      <c r="D192" s="4" t="s">
        <v>557</v>
      </c>
      <c r="E192" s="4" t="s">
        <v>429</v>
      </c>
      <c r="F192" s="8">
        <v>10000</v>
      </c>
      <c r="G192" s="8">
        <v>10000</v>
      </c>
      <c r="H192" s="9">
        <f t="shared" si="2"/>
        <v>0</v>
      </c>
      <c r="I192" s="4" t="s">
        <v>557</v>
      </c>
      <c r="J192" s="4" t="s">
        <v>125</v>
      </c>
      <c r="K192" s="4" t="s">
        <v>458</v>
      </c>
      <c r="L192" s="4" t="s">
        <v>582</v>
      </c>
      <c r="M192" s="6" t="s">
        <v>582</v>
      </c>
    </row>
    <row r="193" spans="1:13" ht="61.5" thickTop="1" thickBot="1">
      <c r="A193" s="4">
        <v>192</v>
      </c>
      <c r="B193" s="4" t="s">
        <v>583</v>
      </c>
      <c r="C193" s="4" t="s">
        <v>584</v>
      </c>
      <c r="D193" s="4" t="s">
        <v>557</v>
      </c>
      <c r="E193" s="4" t="s">
        <v>429</v>
      </c>
      <c r="F193" s="8">
        <v>5000</v>
      </c>
      <c r="G193" s="8">
        <v>5000</v>
      </c>
      <c r="H193" s="9">
        <f t="shared" si="2"/>
        <v>0</v>
      </c>
      <c r="I193" s="4" t="s">
        <v>557</v>
      </c>
      <c r="J193" s="4" t="s">
        <v>125</v>
      </c>
      <c r="K193" s="4" t="s">
        <v>458</v>
      </c>
      <c r="L193" s="4" t="s">
        <v>585</v>
      </c>
      <c r="M193" s="6" t="s">
        <v>585</v>
      </c>
    </row>
    <row r="194" spans="1:13" ht="44.25" thickTop="1" thickBot="1">
      <c r="A194" s="4">
        <v>193</v>
      </c>
      <c r="B194" s="4" t="s">
        <v>586</v>
      </c>
      <c r="C194" s="4" t="s">
        <v>587</v>
      </c>
      <c r="D194" s="4" t="s">
        <v>557</v>
      </c>
      <c r="E194" s="4" t="s">
        <v>429</v>
      </c>
      <c r="F194" s="8">
        <v>4500</v>
      </c>
      <c r="G194" s="8">
        <v>0</v>
      </c>
      <c r="H194" s="9">
        <f t="shared" si="2"/>
        <v>4500</v>
      </c>
      <c r="I194" s="4" t="s">
        <v>557</v>
      </c>
      <c r="J194" s="4" t="s">
        <v>125</v>
      </c>
      <c r="K194" s="4" t="s">
        <v>458</v>
      </c>
      <c r="L194" s="4" t="s">
        <v>588</v>
      </c>
      <c r="M194" s="6" t="s">
        <v>588</v>
      </c>
    </row>
    <row r="195" spans="1:13" ht="58.5" thickTop="1" thickBot="1">
      <c r="A195" s="4">
        <v>194</v>
      </c>
      <c r="B195" s="4" t="s">
        <v>589</v>
      </c>
      <c r="C195" s="4" t="s">
        <v>590</v>
      </c>
      <c r="D195" s="4" t="s">
        <v>557</v>
      </c>
      <c r="E195" s="4" t="s">
        <v>429</v>
      </c>
      <c r="F195" s="8">
        <v>2790</v>
      </c>
      <c r="G195" s="8">
        <v>0</v>
      </c>
      <c r="H195" s="9">
        <f t="shared" si="2"/>
        <v>2790</v>
      </c>
      <c r="I195" s="4" t="s">
        <v>557</v>
      </c>
      <c r="J195" s="4" t="s">
        <v>557</v>
      </c>
      <c r="K195" s="4" t="s">
        <v>458</v>
      </c>
      <c r="L195" s="4" t="s">
        <v>591</v>
      </c>
      <c r="M195" s="6" t="s">
        <v>591</v>
      </c>
    </row>
    <row r="196" spans="1:13" ht="87" thickTop="1" thickBot="1">
      <c r="A196" s="4">
        <v>195</v>
      </c>
      <c r="B196" s="4" t="s">
        <v>592</v>
      </c>
      <c r="C196" s="4" t="s">
        <v>593</v>
      </c>
      <c r="D196" s="4" t="s">
        <v>557</v>
      </c>
      <c r="E196" s="4" t="s">
        <v>435</v>
      </c>
      <c r="F196" s="8">
        <v>5000</v>
      </c>
      <c r="G196" s="8">
        <v>5000</v>
      </c>
      <c r="H196" s="9">
        <f t="shared" ref="H196:H259" si="3">F196-G196</f>
        <v>0</v>
      </c>
      <c r="I196" s="4" t="s">
        <v>557</v>
      </c>
      <c r="J196" s="4" t="s">
        <v>594</v>
      </c>
      <c r="K196" s="4" t="s">
        <v>458</v>
      </c>
      <c r="L196" s="4" t="s">
        <v>595</v>
      </c>
      <c r="M196" s="6" t="s">
        <v>595</v>
      </c>
    </row>
    <row r="197" spans="1:13" ht="72.75" thickTop="1" thickBot="1">
      <c r="A197" s="4">
        <v>196</v>
      </c>
      <c r="B197" s="4" t="s">
        <v>596</v>
      </c>
      <c r="C197" s="4" t="s">
        <v>597</v>
      </c>
      <c r="D197" s="4" t="s">
        <v>557</v>
      </c>
      <c r="E197" s="4" t="s">
        <v>429</v>
      </c>
      <c r="F197" s="8">
        <v>5000</v>
      </c>
      <c r="G197" s="8">
        <v>5000</v>
      </c>
      <c r="H197" s="9">
        <f t="shared" si="3"/>
        <v>0</v>
      </c>
      <c r="I197" s="4" t="s">
        <v>557</v>
      </c>
      <c r="J197" s="4" t="s">
        <v>221</v>
      </c>
      <c r="K197" s="4" t="s">
        <v>458</v>
      </c>
      <c r="L197" s="4" t="s">
        <v>598</v>
      </c>
      <c r="M197" s="6" t="s">
        <v>598</v>
      </c>
    </row>
    <row r="198" spans="1:13" ht="72.75" thickTop="1" thickBot="1">
      <c r="A198" s="4">
        <v>197</v>
      </c>
      <c r="B198" s="4" t="s">
        <v>599</v>
      </c>
      <c r="C198" s="4" t="s">
        <v>600</v>
      </c>
      <c r="D198" s="4" t="s">
        <v>557</v>
      </c>
      <c r="E198" s="4" t="s">
        <v>707</v>
      </c>
      <c r="F198" s="8">
        <v>44280</v>
      </c>
      <c r="G198" s="8">
        <v>8841.4</v>
      </c>
      <c r="H198" s="9">
        <f t="shared" si="3"/>
        <v>35438.6</v>
      </c>
      <c r="I198" s="4" t="s">
        <v>557</v>
      </c>
      <c r="J198" s="4" t="s">
        <v>9</v>
      </c>
      <c r="K198" s="4" t="s">
        <v>458</v>
      </c>
      <c r="L198" s="4" t="s">
        <v>601</v>
      </c>
      <c r="M198" s="6" t="s">
        <v>601</v>
      </c>
    </row>
    <row r="199" spans="1:13" ht="87" thickTop="1" thickBot="1">
      <c r="A199" s="4">
        <v>198</v>
      </c>
      <c r="B199" s="4" t="s">
        <v>602</v>
      </c>
      <c r="C199" s="4" t="s">
        <v>603</v>
      </c>
      <c r="D199" s="4" t="s">
        <v>557</v>
      </c>
      <c r="E199" s="4" t="s">
        <v>432</v>
      </c>
      <c r="F199" s="8">
        <v>228120.18</v>
      </c>
      <c r="G199" s="8">
        <v>228120.18</v>
      </c>
      <c r="H199" s="9">
        <f t="shared" si="3"/>
        <v>0</v>
      </c>
      <c r="I199" s="4" t="s">
        <v>557</v>
      </c>
      <c r="J199" s="4" t="s">
        <v>9</v>
      </c>
      <c r="K199" s="4" t="s">
        <v>458</v>
      </c>
      <c r="L199" s="4" t="s">
        <v>604</v>
      </c>
      <c r="M199" s="6" t="s">
        <v>604</v>
      </c>
    </row>
    <row r="200" spans="1:13" ht="44.25" thickTop="1" thickBot="1">
      <c r="A200" s="4">
        <v>199</v>
      </c>
      <c r="B200" s="4" t="s">
        <v>605</v>
      </c>
      <c r="C200" s="4" t="s">
        <v>606</v>
      </c>
      <c r="D200" s="4" t="s">
        <v>297</v>
      </c>
      <c r="E200" s="4" t="s">
        <v>425</v>
      </c>
      <c r="F200" s="8">
        <v>700</v>
      </c>
      <c r="G200" s="8">
        <v>700</v>
      </c>
      <c r="H200" s="9">
        <f t="shared" si="3"/>
        <v>0</v>
      </c>
      <c r="I200" s="4" t="s">
        <v>297</v>
      </c>
      <c r="J200" s="4" t="s">
        <v>9</v>
      </c>
      <c r="K200" s="4" t="s">
        <v>458</v>
      </c>
      <c r="L200" s="4" t="s">
        <v>607</v>
      </c>
      <c r="M200" s="6" t="s">
        <v>607</v>
      </c>
    </row>
    <row r="201" spans="1:13" ht="44.25" thickTop="1" thickBot="1">
      <c r="A201" s="4">
        <v>200</v>
      </c>
      <c r="B201" s="4" t="s">
        <v>608</v>
      </c>
      <c r="C201" s="4" t="s">
        <v>609</v>
      </c>
      <c r="D201" s="4" t="s">
        <v>297</v>
      </c>
      <c r="E201" s="4" t="s">
        <v>429</v>
      </c>
      <c r="F201" s="8">
        <v>5000</v>
      </c>
      <c r="G201" s="8">
        <v>5000</v>
      </c>
      <c r="H201" s="9">
        <f t="shared" si="3"/>
        <v>0</v>
      </c>
      <c r="I201" s="4" t="s">
        <v>297</v>
      </c>
      <c r="J201" s="4" t="s">
        <v>610</v>
      </c>
      <c r="K201" s="4" t="s">
        <v>458</v>
      </c>
      <c r="L201" s="4" t="s">
        <v>611</v>
      </c>
      <c r="M201" s="6" t="s">
        <v>611</v>
      </c>
    </row>
    <row r="202" spans="1:13" ht="58.5" thickTop="1" thickBot="1">
      <c r="A202" s="4">
        <v>201</v>
      </c>
      <c r="B202" s="4" t="s">
        <v>612</v>
      </c>
      <c r="C202" s="4" t="s">
        <v>613</v>
      </c>
      <c r="D202" s="4" t="s">
        <v>614</v>
      </c>
      <c r="E202" s="4" t="s">
        <v>437</v>
      </c>
      <c r="F202" s="8">
        <v>800</v>
      </c>
      <c r="G202" s="8">
        <v>800</v>
      </c>
      <c r="H202" s="9">
        <f t="shared" si="3"/>
        <v>0</v>
      </c>
      <c r="I202" s="4" t="s">
        <v>614</v>
      </c>
      <c r="J202" s="4" t="s">
        <v>9</v>
      </c>
      <c r="K202" s="4" t="s">
        <v>458</v>
      </c>
      <c r="L202" s="4" t="s">
        <v>615</v>
      </c>
      <c r="M202" s="6" t="s">
        <v>615</v>
      </c>
    </row>
    <row r="203" spans="1:13" ht="72.75" thickTop="1" thickBot="1">
      <c r="A203" s="4">
        <v>202</v>
      </c>
      <c r="B203" s="4" t="s">
        <v>616</v>
      </c>
      <c r="C203" s="4" t="s">
        <v>617</v>
      </c>
      <c r="D203" s="4" t="s">
        <v>614</v>
      </c>
      <c r="E203" s="4" t="s">
        <v>440</v>
      </c>
      <c r="F203" s="8">
        <v>16000</v>
      </c>
      <c r="G203" s="8">
        <v>16000</v>
      </c>
      <c r="H203" s="9">
        <f t="shared" si="3"/>
        <v>0</v>
      </c>
      <c r="I203" s="4" t="s">
        <v>614</v>
      </c>
      <c r="J203" s="4" t="s">
        <v>410</v>
      </c>
      <c r="K203" s="4" t="s">
        <v>458</v>
      </c>
      <c r="L203" s="4" t="s">
        <v>618</v>
      </c>
      <c r="M203" s="6" t="s">
        <v>618</v>
      </c>
    </row>
    <row r="204" spans="1:13" ht="44.25" thickTop="1" thickBot="1">
      <c r="A204" s="4">
        <v>203</v>
      </c>
      <c r="B204" s="4" t="s">
        <v>619</v>
      </c>
      <c r="C204" s="4" t="s">
        <v>620</v>
      </c>
      <c r="D204" s="4" t="s">
        <v>614</v>
      </c>
      <c r="E204" s="4" t="s">
        <v>429</v>
      </c>
      <c r="F204" s="8">
        <v>10000</v>
      </c>
      <c r="G204" s="8">
        <v>0</v>
      </c>
      <c r="H204" s="9">
        <f t="shared" si="3"/>
        <v>10000</v>
      </c>
      <c r="I204" s="4" t="s">
        <v>614</v>
      </c>
      <c r="J204" s="4" t="s">
        <v>125</v>
      </c>
      <c r="K204" s="4" t="s">
        <v>458</v>
      </c>
      <c r="L204" s="4" t="s">
        <v>509</v>
      </c>
      <c r="M204" s="6" t="s">
        <v>509</v>
      </c>
    </row>
    <row r="205" spans="1:13" ht="44.25" thickTop="1" thickBot="1">
      <c r="A205" s="4">
        <v>204</v>
      </c>
      <c r="B205" s="4" t="s">
        <v>621</v>
      </c>
      <c r="C205" s="4" t="s">
        <v>622</v>
      </c>
      <c r="D205" s="4" t="s">
        <v>614</v>
      </c>
      <c r="E205" s="4" t="s">
        <v>429</v>
      </c>
      <c r="F205" s="8">
        <v>10000</v>
      </c>
      <c r="G205" s="8">
        <v>10000</v>
      </c>
      <c r="H205" s="9">
        <f t="shared" si="3"/>
        <v>0</v>
      </c>
      <c r="I205" s="4" t="s">
        <v>614</v>
      </c>
      <c r="J205" s="4" t="s">
        <v>125</v>
      </c>
      <c r="K205" s="4" t="s">
        <v>458</v>
      </c>
      <c r="L205" s="4" t="s">
        <v>623</v>
      </c>
      <c r="M205" s="6" t="s">
        <v>623</v>
      </c>
    </row>
    <row r="206" spans="1:13" ht="72.75" thickTop="1" thickBot="1">
      <c r="A206" s="4">
        <v>205</v>
      </c>
      <c r="B206" s="4" t="s">
        <v>624</v>
      </c>
      <c r="C206" s="4" t="s">
        <v>625</v>
      </c>
      <c r="D206" s="4" t="s">
        <v>610</v>
      </c>
      <c r="E206" s="4" t="s">
        <v>429</v>
      </c>
      <c r="F206" s="8">
        <v>2000</v>
      </c>
      <c r="G206" s="8">
        <v>2000</v>
      </c>
      <c r="H206" s="9">
        <f t="shared" si="3"/>
        <v>0</v>
      </c>
      <c r="I206" s="4" t="s">
        <v>610</v>
      </c>
      <c r="J206" s="4" t="s">
        <v>221</v>
      </c>
      <c r="K206" s="4" t="s">
        <v>458</v>
      </c>
      <c r="L206" s="4" t="s">
        <v>626</v>
      </c>
      <c r="M206" s="6" t="s">
        <v>626</v>
      </c>
    </row>
    <row r="207" spans="1:13" ht="58.5" thickTop="1" thickBot="1">
      <c r="A207" s="4">
        <v>206</v>
      </c>
      <c r="B207" s="4" t="s">
        <v>627</v>
      </c>
      <c r="C207" s="4" t="s">
        <v>628</v>
      </c>
      <c r="D207" s="4" t="s">
        <v>629</v>
      </c>
      <c r="E207" s="4" t="s">
        <v>708</v>
      </c>
      <c r="F207" s="8">
        <v>5800</v>
      </c>
      <c r="G207" s="8">
        <v>0</v>
      </c>
      <c r="H207" s="9">
        <f t="shared" si="3"/>
        <v>5800</v>
      </c>
      <c r="I207" s="4" t="s">
        <v>629</v>
      </c>
      <c r="J207" s="4" t="s">
        <v>125</v>
      </c>
      <c r="K207" s="4" t="s">
        <v>458</v>
      </c>
      <c r="L207" s="4" t="s">
        <v>630</v>
      </c>
      <c r="M207" s="6" t="s">
        <v>630</v>
      </c>
    </row>
    <row r="208" spans="1:13" ht="72.75" thickTop="1" thickBot="1">
      <c r="A208" s="4">
        <v>207</v>
      </c>
      <c r="B208" s="4" t="s">
        <v>631</v>
      </c>
      <c r="C208" s="4" t="s">
        <v>632</v>
      </c>
      <c r="D208" s="4" t="s">
        <v>629</v>
      </c>
      <c r="E208" s="4" t="s">
        <v>432</v>
      </c>
      <c r="F208" s="8">
        <v>235077.5</v>
      </c>
      <c r="G208" s="8">
        <v>0</v>
      </c>
      <c r="H208" s="9">
        <f t="shared" si="3"/>
        <v>235077.5</v>
      </c>
      <c r="I208" s="4" t="s">
        <v>629</v>
      </c>
      <c r="J208" s="4" t="s">
        <v>9</v>
      </c>
      <c r="K208" s="4" t="s">
        <v>458</v>
      </c>
      <c r="L208" s="4" t="s">
        <v>604</v>
      </c>
      <c r="M208" s="6" t="s">
        <v>604</v>
      </c>
    </row>
    <row r="209" spans="1:13" ht="87" thickTop="1" thickBot="1">
      <c r="A209" s="4">
        <v>208</v>
      </c>
      <c r="B209" s="4" t="s">
        <v>633</v>
      </c>
      <c r="C209" s="4" t="s">
        <v>634</v>
      </c>
      <c r="D209" s="4" t="s">
        <v>629</v>
      </c>
      <c r="E209" s="4" t="s">
        <v>425</v>
      </c>
      <c r="F209" s="8">
        <v>4000</v>
      </c>
      <c r="G209" s="8">
        <v>4000</v>
      </c>
      <c r="H209" s="9">
        <f t="shared" si="3"/>
        <v>0</v>
      </c>
      <c r="I209" s="4" t="s">
        <v>629</v>
      </c>
      <c r="J209" s="4" t="s">
        <v>635</v>
      </c>
      <c r="K209" s="4" t="s">
        <v>458</v>
      </c>
      <c r="L209" s="4" t="s">
        <v>636</v>
      </c>
      <c r="M209" s="6" t="s">
        <v>636</v>
      </c>
    </row>
    <row r="210" spans="1:13" ht="31.5" thickTop="1" thickBot="1">
      <c r="A210" s="4">
        <v>209</v>
      </c>
      <c r="B210" s="4" t="s">
        <v>637</v>
      </c>
      <c r="C210" s="4" t="s">
        <v>638</v>
      </c>
      <c r="D210" s="4" t="s">
        <v>639</v>
      </c>
      <c r="E210" s="4" t="s">
        <v>435</v>
      </c>
      <c r="F210" s="8">
        <v>598</v>
      </c>
      <c r="G210" s="8">
        <v>598</v>
      </c>
      <c r="H210" s="9">
        <f t="shared" si="3"/>
        <v>0</v>
      </c>
      <c r="I210" s="4" t="s">
        <v>639</v>
      </c>
      <c r="J210" s="4" t="s">
        <v>9</v>
      </c>
      <c r="K210" s="4" t="s">
        <v>458</v>
      </c>
      <c r="L210" s="4" t="s">
        <v>640</v>
      </c>
      <c r="M210" s="6" t="s">
        <v>640</v>
      </c>
    </row>
    <row r="211" spans="1:13" ht="76.5" thickTop="1" thickBot="1">
      <c r="A211" s="4">
        <v>210</v>
      </c>
      <c r="B211" s="4" t="s">
        <v>641</v>
      </c>
      <c r="C211" s="4" t="s">
        <v>642</v>
      </c>
      <c r="D211" s="4" t="s">
        <v>639</v>
      </c>
      <c r="E211" s="4" t="s">
        <v>425</v>
      </c>
      <c r="F211" s="8">
        <v>280</v>
      </c>
      <c r="G211" s="8">
        <v>0</v>
      </c>
      <c r="H211" s="9">
        <f t="shared" si="3"/>
        <v>280</v>
      </c>
      <c r="I211" s="4" t="s">
        <v>639</v>
      </c>
      <c r="J211" s="4" t="s">
        <v>9</v>
      </c>
      <c r="K211" s="4" t="s">
        <v>458</v>
      </c>
      <c r="L211" s="4" t="s">
        <v>643</v>
      </c>
      <c r="M211" s="6" t="s">
        <v>643</v>
      </c>
    </row>
    <row r="212" spans="1:13" ht="72.75" thickTop="1" thickBot="1">
      <c r="A212" s="4">
        <v>211</v>
      </c>
      <c r="B212" s="4" t="s">
        <v>644</v>
      </c>
      <c r="C212" s="4" t="s">
        <v>645</v>
      </c>
      <c r="D212" s="4" t="s">
        <v>639</v>
      </c>
      <c r="E212" s="4" t="s">
        <v>444</v>
      </c>
      <c r="F212" s="8">
        <v>120000</v>
      </c>
      <c r="G212" s="8">
        <v>72000</v>
      </c>
      <c r="H212" s="9">
        <f t="shared" si="3"/>
        <v>48000</v>
      </c>
      <c r="I212" s="4" t="s">
        <v>639</v>
      </c>
      <c r="J212" s="4" t="s">
        <v>125</v>
      </c>
      <c r="K212" s="4" t="s">
        <v>458</v>
      </c>
      <c r="L212" s="4" t="s">
        <v>646</v>
      </c>
      <c r="M212" s="6" t="s">
        <v>646</v>
      </c>
    </row>
    <row r="213" spans="1:13" ht="72.75" thickTop="1" thickBot="1">
      <c r="A213" s="4">
        <v>212</v>
      </c>
      <c r="B213" s="4" t="s">
        <v>647</v>
      </c>
      <c r="C213" s="4" t="s">
        <v>648</v>
      </c>
      <c r="D213" s="4" t="s">
        <v>639</v>
      </c>
      <c r="E213" s="4" t="s">
        <v>435</v>
      </c>
      <c r="F213" s="8">
        <v>3500</v>
      </c>
      <c r="G213" s="8">
        <v>0</v>
      </c>
      <c r="H213" s="9">
        <f t="shared" si="3"/>
        <v>3500</v>
      </c>
      <c r="I213" s="4" t="s">
        <v>639</v>
      </c>
      <c r="J213" s="4" t="s">
        <v>594</v>
      </c>
      <c r="K213" s="4" t="s">
        <v>458</v>
      </c>
      <c r="L213" s="4" t="s">
        <v>595</v>
      </c>
      <c r="M213" s="6" t="s">
        <v>595</v>
      </c>
    </row>
    <row r="214" spans="1:13" ht="31.5" thickTop="1" thickBot="1">
      <c r="A214" s="4">
        <v>213</v>
      </c>
      <c r="B214" s="4" t="s">
        <v>649</v>
      </c>
      <c r="C214" s="4" t="s">
        <v>650</v>
      </c>
      <c r="D214" s="4" t="s">
        <v>639</v>
      </c>
      <c r="E214" s="4" t="s">
        <v>709</v>
      </c>
      <c r="F214" s="8">
        <v>5596.1</v>
      </c>
      <c r="G214" s="8">
        <v>3796</v>
      </c>
      <c r="H214" s="9">
        <f t="shared" si="3"/>
        <v>1800.1000000000004</v>
      </c>
      <c r="I214" s="4" t="s">
        <v>639</v>
      </c>
      <c r="J214" s="4" t="s">
        <v>125</v>
      </c>
      <c r="K214" s="4" t="s">
        <v>458</v>
      </c>
      <c r="L214" s="4" t="s">
        <v>651</v>
      </c>
      <c r="M214" s="6" t="s">
        <v>651</v>
      </c>
    </row>
    <row r="215" spans="1:13" ht="72.75" thickTop="1" thickBot="1">
      <c r="A215" s="4">
        <v>214</v>
      </c>
      <c r="B215" s="4" t="s">
        <v>652</v>
      </c>
      <c r="C215" s="4" t="s">
        <v>653</v>
      </c>
      <c r="D215" s="4" t="s">
        <v>654</v>
      </c>
      <c r="E215" s="4" t="s">
        <v>443</v>
      </c>
      <c r="F215" s="8">
        <v>60000</v>
      </c>
      <c r="G215" s="8">
        <v>60000</v>
      </c>
      <c r="H215" s="9">
        <f t="shared" si="3"/>
        <v>0</v>
      </c>
      <c r="I215" s="4" t="s">
        <v>654</v>
      </c>
      <c r="J215" s="4" t="s">
        <v>9</v>
      </c>
      <c r="K215" s="4" t="s">
        <v>458</v>
      </c>
      <c r="L215" s="4" t="s">
        <v>655</v>
      </c>
      <c r="M215" s="6" t="s">
        <v>655</v>
      </c>
    </row>
    <row r="216" spans="1:13" ht="44.25" thickTop="1" thickBot="1">
      <c r="A216" s="4">
        <v>215</v>
      </c>
      <c r="B216" s="4" t="s">
        <v>656</v>
      </c>
      <c r="C216" s="4" t="s">
        <v>657</v>
      </c>
      <c r="D216" s="4" t="s">
        <v>654</v>
      </c>
      <c r="E216" s="4" t="s">
        <v>443</v>
      </c>
      <c r="F216" s="8">
        <v>56000</v>
      </c>
      <c r="G216" s="8">
        <v>55348.2</v>
      </c>
      <c r="H216" s="9">
        <f t="shared" si="3"/>
        <v>651.80000000000291</v>
      </c>
      <c r="I216" s="4" t="s">
        <v>654</v>
      </c>
      <c r="J216" s="4" t="s">
        <v>125</v>
      </c>
      <c r="K216" s="4" t="s">
        <v>458</v>
      </c>
      <c r="L216" s="4" t="s">
        <v>421</v>
      </c>
      <c r="M216" s="6" t="s">
        <v>421</v>
      </c>
    </row>
    <row r="217" spans="1:13" ht="58.5" thickTop="1" thickBot="1">
      <c r="A217" s="4">
        <v>216</v>
      </c>
      <c r="B217" s="4" t="s">
        <v>658</v>
      </c>
      <c r="C217" s="4" t="s">
        <v>659</v>
      </c>
      <c r="D217" s="4" t="s">
        <v>654</v>
      </c>
      <c r="E217" s="4" t="s">
        <v>443</v>
      </c>
      <c r="F217" s="8">
        <v>128333.34</v>
      </c>
      <c r="G217" s="8">
        <v>52500</v>
      </c>
      <c r="H217" s="9">
        <f t="shared" si="3"/>
        <v>75833.34</v>
      </c>
      <c r="I217" s="4" t="s">
        <v>654</v>
      </c>
      <c r="J217" s="4" t="s">
        <v>420</v>
      </c>
      <c r="K217" s="4" t="s">
        <v>458</v>
      </c>
      <c r="L217" s="4" t="s">
        <v>655</v>
      </c>
      <c r="M217" s="6" t="s">
        <v>655</v>
      </c>
    </row>
    <row r="218" spans="1:13" ht="58.5" thickTop="1" thickBot="1">
      <c r="A218" s="4">
        <v>217</v>
      </c>
      <c r="B218" s="4" t="s">
        <v>660</v>
      </c>
      <c r="C218" s="4" t="s">
        <v>661</v>
      </c>
      <c r="D218" s="4" t="s">
        <v>654</v>
      </c>
      <c r="E218" s="4" t="s">
        <v>443</v>
      </c>
      <c r="F218" s="8">
        <v>530000</v>
      </c>
      <c r="G218" s="8">
        <v>202500</v>
      </c>
      <c r="H218" s="9">
        <f t="shared" si="3"/>
        <v>327500</v>
      </c>
      <c r="I218" s="4" t="s">
        <v>654</v>
      </c>
      <c r="J218" s="4" t="s">
        <v>420</v>
      </c>
      <c r="K218" s="4" t="s">
        <v>458</v>
      </c>
      <c r="L218" s="4" t="s">
        <v>655</v>
      </c>
      <c r="M218" s="6" t="s">
        <v>655</v>
      </c>
    </row>
    <row r="219" spans="1:13" ht="72.75" thickTop="1" thickBot="1">
      <c r="A219" s="4">
        <v>218</v>
      </c>
      <c r="B219" s="4" t="s">
        <v>662</v>
      </c>
      <c r="C219" s="4" t="s">
        <v>663</v>
      </c>
      <c r="D219" s="4" t="s">
        <v>654</v>
      </c>
      <c r="E219" s="4" t="s">
        <v>443</v>
      </c>
      <c r="F219" s="8">
        <v>23616</v>
      </c>
      <c r="G219" s="8">
        <v>0</v>
      </c>
      <c r="H219" s="9">
        <f t="shared" si="3"/>
        <v>23616</v>
      </c>
      <c r="I219" s="4" t="s">
        <v>654</v>
      </c>
      <c r="J219" s="4" t="s">
        <v>111</v>
      </c>
      <c r="K219" s="4" t="s">
        <v>458</v>
      </c>
      <c r="L219" s="4" t="s">
        <v>421</v>
      </c>
      <c r="M219" s="6" t="s">
        <v>421</v>
      </c>
    </row>
    <row r="220" spans="1:13" ht="31.5" thickTop="1" thickBot="1">
      <c r="A220" s="4">
        <v>219</v>
      </c>
      <c r="B220" s="4" t="s">
        <v>664</v>
      </c>
      <c r="C220" s="4" t="s">
        <v>665</v>
      </c>
      <c r="D220" s="4" t="s">
        <v>666</v>
      </c>
      <c r="E220" s="4" t="s">
        <v>438</v>
      </c>
      <c r="F220" s="8">
        <v>486</v>
      </c>
      <c r="G220" s="8">
        <v>0</v>
      </c>
      <c r="H220" s="9">
        <f t="shared" si="3"/>
        <v>486</v>
      </c>
      <c r="I220" s="4" t="s">
        <v>666</v>
      </c>
      <c r="J220" s="4" t="s">
        <v>9</v>
      </c>
      <c r="K220" s="4" t="s">
        <v>458</v>
      </c>
      <c r="L220" s="4" t="s">
        <v>667</v>
      </c>
      <c r="M220" s="6" t="s">
        <v>667</v>
      </c>
    </row>
    <row r="221" spans="1:13" ht="46.5" thickTop="1" thickBot="1">
      <c r="A221" s="4">
        <v>220</v>
      </c>
      <c r="B221" s="4" t="s">
        <v>668</v>
      </c>
      <c r="C221" s="4" t="s">
        <v>669</v>
      </c>
      <c r="D221" s="4" t="s">
        <v>666</v>
      </c>
      <c r="E221" s="4" t="s">
        <v>428</v>
      </c>
      <c r="F221" s="8">
        <v>14180</v>
      </c>
      <c r="G221" s="8">
        <v>4254</v>
      </c>
      <c r="H221" s="9">
        <f t="shared" si="3"/>
        <v>9926</v>
      </c>
      <c r="I221" s="4" t="s">
        <v>666</v>
      </c>
      <c r="J221" s="4" t="s">
        <v>9</v>
      </c>
      <c r="K221" s="4" t="s">
        <v>458</v>
      </c>
      <c r="L221" s="4" t="s">
        <v>670</v>
      </c>
      <c r="M221" s="6" t="s">
        <v>670</v>
      </c>
    </row>
    <row r="222" spans="1:13" ht="87" thickTop="1" thickBot="1">
      <c r="A222" s="4">
        <v>221</v>
      </c>
      <c r="B222" s="4" t="s">
        <v>671</v>
      </c>
      <c r="C222" s="4" t="s">
        <v>672</v>
      </c>
      <c r="D222" s="4" t="s">
        <v>666</v>
      </c>
      <c r="E222" s="4" t="s">
        <v>435</v>
      </c>
      <c r="F222" s="8">
        <v>2906</v>
      </c>
      <c r="G222" s="8">
        <v>1737.79</v>
      </c>
      <c r="H222" s="9">
        <f t="shared" si="3"/>
        <v>1168.21</v>
      </c>
      <c r="I222" s="4" t="s">
        <v>666</v>
      </c>
      <c r="J222" s="4" t="s">
        <v>125</v>
      </c>
      <c r="K222" s="4" t="s">
        <v>458</v>
      </c>
      <c r="L222" s="4" t="s">
        <v>673</v>
      </c>
      <c r="M222" s="6" t="s">
        <v>673</v>
      </c>
    </row>
    <row r="223" spans="1:13" ht="44.25" thickTop="1" thickBot="1">
      <c r="A223" s="4">
        <v>222</v>
      </c>
      <c r="B223" s="4" t="s">
        <v>674</v>
      </c>
      <c r="C223" s="4" t="s">
        <v>675</v>
      </c>
      <c r="D223" s="4" t="s">
        <v>676</v>
      </c>
      <c r="E223" s="4" t="s">
        <v>437</v>
      </c>
      <c r="F223" s="8">
        <v>1000</v>
      </c>
      <c r="G223" s="8">
        <v>1000</v>
      </c>
      <c r="H223" s="9">
        <f t="shared" si="3"/>
        <v>0</v>
      </c>
      <c r="I223" s="4" t="s">
        <v>676</v>
      </c>
      <c r="J223" s="4" t="s">
        <v>677</v>
      </c>
      <c r="K223" s="4" t="s">
        <v>458</v>
      </c>
      <c r="L223" s="4" t="s">
        <v>678</v>
      </c>
      <c r="M223" s="6" t="s">
        <v>678</v>
      </c>
    </row>
    <row r="224" spans="1:13" ht="31.5" thickTop="1" thickBot="1">
      <c r="A224" s="4">
        <v>223</v>
      </c>
      <c r="B224" s="4" t="s">
        <v>679</v>
      </c>
      <c r="C224" s="4" t="s">
        <v>680</v>
      </c>
      <c r="D224" s="4" t="s">
        <v>676</v>
      </c>
      <c r="E224" s="4" t="s">
        <v>435</v>
      </c>
      <c r="F224" s="8">
        <v>20300</v>
      </c>
      <c r="G224" s="8">
        <v>4060</v>
      </c>
      <c r="H224" s="9">
        <f t="shared" si="3"/>
        <v>16240</v>
      </c>
      <c r="I224" s="4" t="s">
        <v>676</v>
      </c>
      <c r="J224" s="4" t="s">
        <v>681</v>
      </c>
      <c r="K224" s="4" t="s">
        <v>458</v>
      </c>
      <c r="L224" s="4" t="s">
        <v>682</v>
      </c>
      <c r="M224" s="6" t="s">
        <v>682</v>
      </c>
    </row>
    <row r="225" spans="1:13" ht="44.25" thickTop="1" thickBot="1">
      <c r="A225" s="4">
        <v>224</v>
      </c>
      <c r="B225" s="4" t="s">
        <v>683</v>
      </c>
      <c r="C225" s="4" t="s">
        <v>684</v>
      </c>
      <c r="D225" s="4" t="s">
        <v>676</v>
      </c>
      <c r="E225" s="4" t="s">
        <v>442</v>
      </c>
      <c r="F225" s="8">
        <v>6500</v>
      </c>
      <c r="G225" s="8">
        <v>6500</v>
      </c>
      <c r="H225" s="9">
        <f t="shared" si="3"/>
        <v>0</v>
      </c>
      <c r="I225" s="4" t="s">
        <v>676</v>
      </c>
      <c r="J225" s="4" t="s">
        <v>685</v>
      </c>
      <c r="K225" s="4" t="s">
        <v>458</v>
      </c>
      <c r="L225" s="4" t="s">
        <v>374</v>
      </c>
      <c r="M225" s="6" t="s">
        <v>374</v>
      </c>
    </row>
    <row r="226" spans="1:13" ht="58.5" thickTop="1" thickBot="1">
      <c r="A226" s="4">
        <v>225</v>
      </c>
      <c r="B226" s="4" t="s">
        <v>37</v>
      </c>
      <c r="C226" s="4" t="s">
        <v>686</v>
      </c>
      <c r="D226" s="4" t="s">
        <v>676</v>
      </c>
      <c r="E226" s="4" t="s">
        <v>443</v>
      </c>
      <c r="F226" s="8">
        <v>72000</v>
      </c>
      <c r="G226" s="8">
        <v>69780.2</v>
      </c>
      <c r="H226" s="9">
        <f t="shared" si="3"/>
        <v>2219.8000000000029</v>
      </c>
      <c r="I226" s="4" t="s">
        <v>676</v>
      </c>
      <c r="J226" s="4" t="s">
        <v>9</v>
      </c>
      <c r="K226" s="4" t="s">
        <v>458</v>
      </c>
      <c r="L226" s="4" t="s">
        <v>687</v>
      </c>
      <c r="M226" s="6" t="s">
        <v>687</v>
      </c>
    </row>
    <row r="227" spans="1:13" ht="31.5" thickTop="1" thickBot="1">
      <c r="A227" s="4">
        <v>226</v>
      </c>
      <c r="B227" s="4" t="s">
        <v>688</v>
      </c>
      <c r="C227" s="4" t="s">
        <v>689</v>
      </c>
      <c r="D227" s="4" t="s">
        <v>690</v>
      </c>
      <c r="E227" s="4" t="s">
        <v>427</v>
      </c>
      <c r="F227" s="8">
        <v>995</v>
      </c>
      <c r="G227" s="8">
        <v>995</v>
      </c>
      <c r="H227" s="9">
        <f t="shared" si="3"/>
        <v>0</v>
      </c>
      <c r="I227" s="4" t="s">
        <v>690</v>
      </c>
      <c r="J227" s="4" t="s">
        <v>9</v>
      </c>
      <c r="K227" s="4" t="s">
        <v>458</v>
      </c>
      <c r="L227" s="4" t="s">
        <v>691</v>
      </c>
      <c r="M227" s="6" t="s">
        <v>691</v>
      </c>
    </row>
    <row r="228" spans="1:13" ht="129.75" thickTop="1" thickBot="1">
      <c r="A228" s="4">
        <v>227</v>
      </c>
      <c r="B228" s="4" t="s">
        <v>692</v>
      </c>
      <c r="C228" s="4" t="s">
        <v>693</v>
      </c>
      <c r="D228" s="4" t="s">
        <v>694</v>
      </c>
      <c r="E228" s="4" t="s">
        <v>710</v>
      </c>
      <c r="F228" s="8">
        <v>125000</v>
      </c>
      <c r="G228" s="8">
        <v>125000</v>
      </c>
      <c r="H228" s="9">
        <f t="shared" si="3"/>
        <v>0</v>
      </c>
      <c r="I228" s="4" t="s">
        <v>694</v>
      </c>
      <c r="J228" s="4" t="s">
        <v>9</v>
      </c>
      <c r="K228" s="4" t="s">
        <v>700</v>
      </c>
      <c r="L228" s="4" t="s">
        <v>695</v>
      </c>
      <c r="M228" s="6" t="s">
        <v>696</v>
      </c>
    </row>
    <row r="229" spans="1:13" ht="72.75" thickTop="1" thickBot="1">
      <c r="A229" s="4">
        <v>228</v>
      </c>
      <c r="B229" s="4" t="s">
        <v>697</v>
      </c>
      <c r="C229" s="4" t="s">
        <v>908</v>
      </c>
      <c r="D229" s="4" t="s">
        <v>694</v>
      </c>
      <c r="E229" s="4" t="s">
        <v>437</v>
      </c>
      <c r="F229" s="8">
        <v>11440</v>
      </c>
      <c r="G229" s="8">
        <v>11440</v>
      </c>
      <c r="H229" s="9">
        <f t="shared" si="3"/>
        <v>0</v>
      </c>
      <c r="I229" s="4" t="s">
        <v>694</v>
      </c>
      <c r="J229" s="4" t="s">
        <v>209</v>
      </c>
      <c r="K229" s="4" t="s">
        <v>458</v>
      </c>
      <c r="L229" s="4" t="s">
        <v>698</v>
      </c>
      <c r="M229" s="6" t="s">
        <v>698</v>
      </c>
    </row>
    <row r="230" spans="1:13" ht="46.5" thickTop="1" thickBot="1">
      <c r="A230" s="4">
        <v>229</v>
      </c>
      <c r="B230" s="4" t="s">
        <v>711</v>
      </c>
      <c r="C230" s="4" t="s">
        <v>712</v>
      </c>
      <c r="D230" s="4" t="s">
        <v>713</v>
      </c>
      <c r="E230" s="4" t="s">
        <v>433</v>
      </c>
      <c r="F230" s="8">
        <v>750</v>
      </c>
      <c r="G230" s="8">
        <v>750</v>
      </c>
      <c r="H230" s="9">
        <f t="shared" si="3"/>
        <v>0</v>
      </c>
      <c r="I230" s="4" t="s">
        <v>713</v>
      </c>
      <c r="J230" s="4" t="s">
        <v>9</v>
      </c>
      <c r="K230" s="4" t="s">
        <v>458</v>
      </c>
      <c r="L230" s="4" t="s">
        <v>714</v>
      </c>
      <c r="M230" s="6" t="s">
        <v>714</v>
      </c>
    </row>
    <row r="231" spans="1:13" ht="46.5" thickTop="1" thickBot="1">
      <c r="A231" s="4">
        <v>230</v>
      </c>
      <c r="B231" s="4" t="s">
        <v>715</v>
      </c>
      <c r="C231" s="4" t="s">
        <v>716</v>
      </c>
      <c r="D231" s="4" t="s">
        <v>713</v>
      </c>
      <c r="E231" s="4" t="s">
        <v>433</v>
      </c>
      <c r="F231" s="8">
        <v>200</v>
      </c>
      <c r="G231" s="8">
        <v>200</v>
      </c>
      <c r="H231" s="9">
        <f t="shared" si="3"/>
        <v>0</v>
      </c>
      <c r="I231" s="4" t="s">
        <v>713</v>
      </c>
      <c r="J231" s="4" t="s">
        <v>9</v>
      </c>
      <c r="K231" s="4" t="s">
        <v>458</v>
      </c>
      <c r="L231" s="4" t="s">
        <v>717</v>
      </c>
      <c r="M231" s="6" t="s">
        <v>717</v>
      </c>
    </row>
    <row r="232" spans="1:13" ht="58.5" thickTop="1" thickBot="1">
      <c r="A232" s="4">
        <v>231</v>
      </c>
      <c r="B232" s="4" t="s">
        <v>718</v>
      </c>
      <c r="C232" s="4" t="s">
        <v>719</v>
      </c>
      <c r="D232" s="4" t="s">
        <v>713</v>
      </c>
      <c r="E232" s="4" t="s">
        <v>437</v>
      </c>
      <c r="F232" s="8">
        <v>8000</v>
      </c>
      <c r="G232" s="8">
        <v>0</v>
      </c>
      <c r="H232" s="9">
        <f t="shared" si="3"/>
        <v>8000</v>
      </c>
      <c r="I232" s="4" t="s">
        <v>713</v>
      </c>
      <c r="J232" s="4" t="s">
        <v>209</v>
      </c>
      <c r="K232" s="4" t="s">
        <v>458</v>
      </c>
      <c r="L232" s="4" t="s">
        <v>720</v>
      </c>
      <c r="M232" s="6" t="s">
        <v>720</v>
      </c>
    </row>
    <row r="233" spans="1:13" ht="31.5" thickTop="1" thickBot="1">
      <c r="A233" s="4">
        <v>232</v>
      </c>
      <c r="B233" s="4" t="s">
        <v>721</v>
      </c>
      <c r="C233" s="4" t="s">
        <v>722</v>
      </c>
      <c r="D233" s="4" t="s">
        <v>713</v>
      </c>
      <c r="E233" s="4" t="s">
        <v>429</v>
      </c>
      <c r="F233" s="8">
        <v>3949.05</v>
      </c>
      <c r="G233" s="8">
        <v>0</v>
      </c>
      <c r="H233" s="9">
        <f t="shared" si="3"/>
        <v>3949.05</v>
      </c>
      <c r="I233" s="4" t="s">
        <v>713</v>
      </c>
      <c r="J233" s="4" t="s">
        <v>209</v>
      </c>
      <c r="K233" s="4" t="s">
        <v>458</v>
      </c>
      <c r="L233" s="4" t="s">
        <v>723</v>
      </c>
      <c r="M233" s="6" t="s">
        <v>723</v>
      </c>
    </row>
    <row r="234" spans="1:13" ht="58.5" thickTop="1" thickBot="1">
      <c r="A234" s="4">
        <v>233</v>
      </c>
      <c r="B234" s="4" t="s">
        <v>724</v>
      </c>
      <c r="C234" s="4" t="s">
        <v>909</v>
      </c>
      <c r="D234" s="4" t="s">
        <v>713</v>
      </c>
      <c r="E234" s="4" t="s">
        <v>904</v>
      </c>
      <c r="F234" s="8">
        <v>6400</v>
      </c>
      <c r="G234" s="8">
        <v>3200</v>
      </c>
      <c r="H234" s="9">
        <f t="shared" si="3"/>
        <v>3200</v>
      </c>
      <c r="I234" s="4" t="s">
        <v>713</v>
      </c>
      <c r="J234" s="4" t="s">
        <v>178</v>
      </c>
      <c r="K234" s="4" t="s">
        <v>458</v>
      </c>
      <c r="L234" s="4" t="s">
        <v>725</v>
      </c>
      <c r="M234" s="6" t="s">
        <v>725</v>
      </c>
    </row>
    <row r="235" spans="1:13" ht="72.75" thickTop="1" thickBot="1">
      <c r="A235" s="4">
        <v>234</v>
      </c>
      <c r="B235" s="4" t="s">
        <v>37</v>
      </c>
      <c r="C235" s="4" t="s">
        <v>910</v>
      </c>
      <c r="D235" s="4" t="s">
        <v>713</v>
      </c>
      <c r="E235" s="4" t="s">
        <v>441</v>
      </c>
      <c r="F235" s="8">
        <v>3050</v>
      </c>
      <c r="G235" s="8">
        <v>0</v>
      </c>
      <c r="H235" s="9">
        <f t="shared" si="3"/>
        <v>3050</v>
      </c>
      <c r="I235" s="4" t="s">
        <v>713</v>
      </c>
      <c r="J235" s="4" t="s">
        <v>125</v>
      </c>
      <c r="K235" s="4" t="s">
        <v>458</v>
      </c>
      <c r="L235" s="4" t="s">
        <v>726</v>
      </c>
      <c r="M235" s="6" t="s">
        <v>726</v>
      </c>
    </row>
    <row r="236" spans="1:13" ht="72.75" thickTop="1" thickBot="1">
      <c r="A236" s="4">
        <v>235</v>
      </c>
      <c r="B236" s="4" t="s">
        <v>37</v>
      </c>
      <c r="C236" s="4" t="s">
        <v>910</v>
      </c>
      <c r="D236" s="4" t="s">
        <v>713</v>
      </c>
      <c r="E236" s="4" t="s">
        <v>441</v>
      </c>
      <c r="F236" s="8">
        <v>850</v>
      </c>
      <c r="G236" s="8">
        <v>850</v>
      </c>
      <c r="H236" s="9">
        <f t="shared" si="3"/>
        <v>0</v>
      </c>
      <c r="I236" s="4" t="s">
        <v>713</v>
      </c>
      <c r="J236" s="4" t="s">
        <v>125</v>
      </c>
      <c r="K236" s="4" t="s">
        <v>458</v>
      </c>
      <c r="L236" s="4" t="s">
        <v>727</v>
      </c>
      <c r="M236" s="6" t="s">
        <v>727</v>
      </c>
    </row>
    <row r="237" spans="1:13" ht="46.5" thickTop="1" thickBot="1">
      <c r="A237" s="4">
        <v>236</v>
      </c>
      <c r="B237" s="4" t="s">
        <v>552</v>
      </c>
      <c r="C237" s="4" t="s">
        <v>728</v>
      </c>
      <c r="D237" s="4" t="s">
        <v>729</v>
      </c>
      <c r="E237" s="4" t="s">
        <v>427</v>
      </c>
      <c r="F237" s="8">
        <v>3000</v>
      </c>
      <c r="G237" s="8">
        <v>3000</v>
      </c>
      <c r="H237" s="9">
        <f t="shared" si="3"/>
        <v>0</v>
      </c>
      <c r="I237" s="4" t="s">
        <v>729</v>
      </c>
      <c r="J237" s="4" t="s">
        <v>730</v>
      </c>
      <c r="K237" s="4" t="s">
        <v>458</v>
      </c>
      <c r="L237" s="4" t="s">
        <v>554</v>
      </c>
      <c r="M237" s="6" t="s">
        <v>554</v>
      </c>
    </row>
    <row r="238" spans="1:13" ht="106.5" thickTop="1" thickBot="1">
      <c r="A238" s="4">
        <v>237</v>
      </c>
      <c r="B238" s="4" t="s">
        <v>731</v>
      </c>
      <c r="C238" s="4" t="s">
        <v>732</v>
      </c>
      <c r="D238" s="4" t="s">
        <v>733</v>
      </c>
      <c r="E238" s="4" t="s">
        <v>443</v>
      </c>
      <c r="F238" s="8">
        <v>3725376.29</v>
      </c>
      <c r="G238" s="8">
        <v>308895.78999999998</v>
      </c>
      <c r="H238" s="9">
        <f t="shared" si="3"/>
        <v>3416480.5</v>
      </c>
      <c r="I238" s="4" t="s">
        <v>733</v>
      </c>
      <c r="J238" s="4" t="s">
        <v>474</v>
      </c>
      <c r="K238" s="4" t="s">
        <v>458</v>
      </c>
      <c r="L238" s="4" t="s">
        <v>734</v>
      </c>
      <c r="M238" s="6" t="s">
        <v>734</v>
      </c>
    </row>
    <row r="239" spans="1:13" ht="31.5" thickTop="1" thickBot="1">
      <c r="A239" s="4">
        <v>238</v>
      </c>
      <c r="B239" s="4" t="s">
        <v>735</v>
      </c>
      <c r="C239" s="4" t="s">
        <v>736</v>
      </c>
      <c r="D239" s="4" t="s">
        <v>733</v>
      </c>
      <c r="E239" s="4" t="s">
        <v>433</v>
      </c>
      <c r="F239" s="8">
        <v>900</v>
      </c>
      <c r="G239" s="8">
        <v>900</v>
      </c>
      <c r="H239" s="9">
        <f t="shared" si="3"/>
        <v>0</v>
      </c>
      <c r="I239" s="4" t="s">
        <v>733</v>
      </c>
      <c r="J239" s="4" t="s">
        <v>9</v>
      </c>
      <c r="K239" s="4" t="s">
        <v>458</v>
      </c>
      <c r="L239" s="4" t="s">
        <v>478</v>
      </c>
      <c r="M239" s="6" t="s">
        <v>478</v>
      </c>
    </row>
    <row r="240" spans="1:13" ht="44.25" thickTop="1" thickBot="1">
      <c r="A240" s="4">
        <v>239</v>
      </c>
      <c r="B240" s="4" t="s">
        <v>737</v>
      </c>
      <c r="C240" s="4" t="s">
        <v>738</v>
      </c>
      <c r="D240" s="4" t="s">
        <v>733</v>
      </c>
      <c r="E240" s="4" t="s">
        <v>434</v>
      </c>
      <c r="F240" s="8">
        <v>17350</v>
      </c>
      <c r="G240" s="8">
        <v>0</v>
      </c>
      <c r="H240" s="9">
        <f t="shared" si="3"/>
        <v>17350</v>
      </c>
      <c r="I240" s="4" t="s">
        <v>733</v>
      </c>
      <c r="J240" s="4" t="s">
        <v>9</v>
      </c>
      <c r="K240" s="4" t="s">
        <v>458</v>
      </c>
      <c r="L240" s="4" t="s">
        <v>739</v>
      </c>
      <c r="M240" s="6" t="s">
        <v>739</v>
      </c>
    </row>
    <row r="241" spans="1:13" ht="44.25" thickTop="1" thickBot="1">
      <c r="A241" s="4">
        <v>240</v>
      </c>
      <c r="B241" s="4" t="s">
        <v>740</v>
      </c>
      <c r="C241" s="4" t="s">
        <v>741</v>
      </c>
      <c r="D241" s="4" t="s">
        <v>733</v>
      </c>
      <c r="E241" s="4" t="s">
        <v>434</v>
      </c>
      <c r="F241" s="8">
        <v>2346.71</v>
      </c>
      <c r="G241" s="8">
        <v>2346.71</v>
      </c>
      <c r="H241" s="9">
        <f t="shared" si="3"/>
        <v>0</v>
      </c>
      <c r="I241" s="4" t="s">
        <v>733</v>
      </c>
      <c r="J241" s="4" t="s">
        <v>209</v>
      </c>
      <c r="K241" s="4" t="s">
        <v>458</v>
      </c>
      <c r="L241" s="4" t="s">
        <v>742</v>
      </c>
      <c r="M241" s="6" t="s">
        <v>742</v>
      </c>
    </row>
    <row r="242" spans="1:13" ht="58.5" thickTop="1" thickBot="1">
      <c r="A242" s="4">
        <v>241</v>
      </c>
      <c r="B242" s="4" t="s">
        <v>743</v>
      </c>
      <c r="C242" s="4" t="s">
        <v>744</v>
      </c>
      <c r="D242" s="4" t="s">
        <v>733</v>
      </c>
      <c r="E242" s="4" t="s">
        <v>426</v>
      </c>
      <c r="F242" s="8">
        <v>1105</v>
      </c>
      <c r="G242" s="8">
        <v>1105</v>
      </c>
      <c r="H242" s="9">
        <f t="shared" si="3"/>
        <v>0</v>
      </c>
      <c r="I242" s="4" t="s">
        <v>733</v>
      </c>
      <c r="J242" s="4" t="s">
        <v>209</v>
      </c>
      <c r="K242" s="4" t="s">
        <v>458</v>
      </c>
      <c r="L242" s="4" t="s">
        <v>745</v>
      </c>
      <c r="M242" s="6" t="s">
        <v>745</v>
      </c>
    </row>
    <row r="243" spans="1:13" ht="44.25" thickTop="1" thickBot="1">
      <c r="A243" s="4">
        <v>242</v>
      </c>
      <c r="B243" s="4" t="s">
        <v>746</v>
      </c>
      <c r="C243" s="4" t="s">
        <v>747</v>
      </c>
      <c r="D243" s="4" t="s">
        <v>748</v>
      </c>
      <c r="E243" s="4" t="s">
        <v>905</v>
      </c>
      <c r="F243" s="8">
        <v>29253.599999999999</v>
      </c>
      <c r="G243" s="8">
        <v>0</v>
      </c>
      <c r="H243" s="9">
        <f t="shared" si="3"/>
        <v>29253.599999999999</v>
      </c>
      <c r="I243" s="4" t="s">
        <v>748</v>
      </c>
      <c r="J243" s="4" t="s">
        <v>9</v>
      </c>
      <c r="K243" s="4" t="s">
        <v>458</v>
      </c>
      <c r="L243" s="4" t="s">
        <v>749</v>
      </c>
      <c r="M243" s="6" t="s">
        <v>749</v>
      </c>
    </row>
    <row r="244" spans="1:13" ht="58.5" thickTop="1" thickBot="1">
      <c r="A244" s="4">
        <v>243</v>
      </c>
      <c r="B244" s="4" t="s">
        <v>750</v>
      </c>
      <c r="C244" s="4" t="s">
        <v>751</v>
      </c>
      <c r="D244" s="4" t="s">
        <v>748</v>
      </c>
      <c r="E244" s="4" t="s">
        <v>706</v>
      </c>
      <c r="F244" s="8">
        <v>18500</v>
      </c>
      <c r="G244" s="8">
        <v>9250</v>
      </c>
      <c r="H244" s="9">
        <f t="shared" si="3"/>
        <v>9250</v>
      </c>
      <c r="I244" s="4" t="s">
        <v>748</v>
      </c>
      <c r="J244" s="4" t="s">
        <v>9</v>
      </c>
      <c r="K244" s="4" t="s">
        <v>458</v>
      </c>
      <c r="L244" s="4" t="s">
        <v>752</v>
      </c>
      <c r="M244" s="6" t="s">
        <v>752</v>
      </c>
    </row>
    <row r="245" spans="1:13" ht="87" thickTop="1" thickBot="1">
      <c r="A245" s="4">
        <v>244</v>
      </c>
      <c r="B245" s="4" t="s">
        <v>753</v>
      </c>
      <c r="C245" s="4" t="s">
        <v>754</v>
      </c>
      <c r="D245" s="4" t="s">
        <v>748</v>
      </c>
      <c r="E245" s="4" t="s">
        <v>446</v>
      </c>
      <c r="F245" s="8">
        <v>23554</v>
      </c>
      <c r="G245" s="8">
        <v>23554</v>
      </c>
      <c r="H245" s="9">
        <f t="shared" si="3"/>
        <v>0</v>
      </c>
      <c r="I245" s="4" t="s">
        <v>748</v>
      </c>
      <c r="J245" s="4" t="s">
        <v>9</v>
      </c>
      <c r="K245" s="4" t="s">
        <v>459</v>
      </c>
      <c r="L245" s="4" t="s">
        <v>755</v>
      </c>
      <c r="M245" s="6" t="s">
        <v>755</v>
      </c>
    </row>
    <row r="246" spans="1:13" ht="44.25" thickTop="1" thickBot="1">
      <c r="A246" s="4">
        <v>245</v>
      </c>
      <c r="B246" s="4" t="s">
        <v>756</v>
      </c>
      <c r="C246" s="4" t="s">
        <v>911</v>
      </c>
      <c r="D246" s="4" t="s">
        <v>757</v>
      </c>
      <c r="E246" s="4" t="s">
        <v>443</v>
      </c>
      <c r="F246" s="8">
        <v>21000</v>
      </c>
      <c r="G246" s="8">
        <v>21000</v>
      </c>
      <c r="H246" s="9">
        <f t="shared" si="3"/>
        <v>0</v>
      </c>
      <c r="I246" s="4" t="s">
        <v>757</v>
      </c>
      <c r="J246" s="4" t="s">
        <v>757</v>
      </c>
      <c r="K246" s="4" t="s">
        <v>458</v>
      </c>
      <c r="L246" s="4" t="s">
        <v>758</v>
      </c>
      <c r="M246" s="6" t="s">
        <v>758</v>
      </c>
    </row>
    <row r="247" spans="1:13" ht="44.25" thickTop="1" thickBot="1">
      <c r="A247" s="4">
        <v>246</v>
      </c>
      <c r="B247" s="4" t="s">
        <v>759</v>
      </c>
      <c r="C247" s="4" t="s">
        <v>760</v>
      </c>
      <c r="D247" s="4" t="s">
        <v>761</v>
      </c>
      <c r="E247" s="4" t="s">
        <v>906</v>
      </c>
      <c r="F247" s="8">
        <v>52280</v>
      </c>
      <c r="G247" s="8">
        <v>52280</v>
      </c>
      <c r="H247" s="9">
        <f t="shared" si="3"/>
        <v>0</v>
      </c>
      <c r="I247" s="4" t="s">
        <v>761</v>
      </c>
      <c r="J247" s="4" t="s">
        <v>209</v>
      </c>
      <c r="K247" s="4" t="s">
        <v>458</v>
      </c>
      <c r="L247" s="4" t="s">
        <v>762</v>
      </c>
      <c r="M247" s="6" t="s">
        <v>762</v>
      </c>
    </row>
    <row r="248" spans="1:13" ht="44.25" thickTop="1" thickBot="1">
      <c r="A248" s="4">
        <v>247</v>
      </c>
      <c r="B248" s="4" t="s">
        <v>763</v>
      </c>
      <c r="C248" s="4" t="s">
        <v>764</v>
      </c>
      <c r="D248" s="4" t="s">
        <v>761</v>
      </c>
      <c r="E248" s="4" t="s">
        <v>906</v>
      </c>
      <c r="F248" s="8">
        <v>20150</v>
      </c>
      <c r="G248" s="8">
        <v>10150</v>
      </c>
      <c r="H248" s="9">
        <f t="shared" si="3"/>
        <v>10000</v>
      </c>
      <c r="I248" s="4" t="s">
        <v>761</v>
      </c>
      <c r="J248" s="4" t="s">
        <v>178</v>
      </c>
      <c r="K248" s="4" t="s">
        <v>458</v>
      </c>
      <c r="L248" s="4" t="s">
        <v>765</v>
      </c>
      <c r="M248" s="6" t="s">
        <v>765</v>
      </c>
    </row>
    <row r="249" spans="1:13" ht="72.75" thickTop="1" thickBot="1">
      <c r="A249" s="4">
        <v>248</v>
      </c>
      <c r="B249" s="4" t="s">
        <v>766</v>
      </c>
      <c r="C249" s="4" t="s">
        <v>767</v>
      </c>
      <c r="D249" s="4" t="s">
        <v>761</v>
      </c>
      <c r="E249" s="4" t="s">
        <v>906</v>
      </c>
      <c r="F249" s="8">
        <v>11960</v>
      </c>
      <c r="G249" s="8">
        <v>7480</v>
      </c>
      <c r="H249" s="9">
        <f t="shared" si="3"/>
        <v>4480</v>
      </c>
      <c r="I249" s="4" t="s">
        <v>761</v>
      </c>
      <c r="J249" s="4" t="s">
        <v>178</v>
      </c>
      <c r="K249" s="4" t="s">
        <v>458</v>
      </c>
      <c r="L249" s="4" t="s">
        <v>768</v>
      </c>
      <c r="M249" s="6" t="s">
        <v>768</v>
      </c>
    </row>
    <row r="250" spans="1:13" ht="58.5" thickTop="1" thickBot="1">
      <c r="A250" s="4">
        <v>249</v>
      </c>
      <c r="B250" s="4" t="s">
        <v>769</v>
      </c>
      <c r="C250" s="4" t="s">
        <v>770</v>
      </c>
      <c r="D250" s="4" t="s">
        <v>761</v>
      </c>
      <c r="E250" s="4" t="s">
        <v>442</v>
      </c>
      <c r="F250" s="8">
        <v>10500</v>
      </c>
      <c r="G250" s="8">
        <v>0</v>
      </c>
      <c r="H250" s="9">
        <f t="shared" si="3"/>
        <v>10500</v>
      </c>
      <c r="I250" s="4" t="s">
        <v>761</v>
      </c>
      <c r="J250" s="4" t="s">
        <v>125</v>
      </c>
      <c r="K250" s="4" t="s">
        <v>458</v>
      </c>
      <c r="L250" s="4" t="s">
        <v>771</v>
      </c>
      <c r="M250" s="6" t="s">
        <v>771</v>
      </c>
    </row>
    <row r="251" spans="1:13" ht="58.5" thickTop="1" thickBot="1">
      <c r="A251" s="4">
        <v>250</v>
      </c>
      <c r="B251" s="4" t="s">
        <v>37</v>
      </c>
      <c r="C251" s="4" t="s">
        <v>772</v>
      </c>
      <c r="D251" s="4" t="s">
        <v>761</v>
      </c>
      <c r="E251" s="4" t="s">
        <v>425</v>
      </c>
      <c r="F251" s="8">
        <v>1020.62</v>
      </c>
      <c r="G251" s="8">
        <v>0</v>
      </c>
      <c r="H251" s="9">
        <f t="shared" si="3"/>
        <v>1020.62</v>
      </c>
      <c r="I251" s="4" t="s">
        <v>761</v>
      </c>
      <c r="J251" s="4" t="s">
        <v>761</v>
      </c>
      <c r="K251" s="4" t="s">
        <v>458</v>
      </c>
      <c r="L251" s="4" t="s">
        <v>64</v>
      </c>
      <c r="M251" s="6" t="s">
        <v>64</v>
      </c>
    </row>
    <row r="252" spans="1:13" ht="46.5" thickTop="1" thickBot="1">
      <c r="A252" s="4">
        <v>251</v>
      </c>
      <c r="B252" s="4" t="s">
        <v>773</v>
      </c>
      <c r="C252" s="4" t="s">
        <v>774</v>
      </c>
      <c r="D252" s="4" t="s">
        <v>775</v>
      </c>
      <c r="E252" s="4" t="s">
        <v>429</v>
      </c>
      <c r="F252" s="8">
        <v>140</v>
      </c>
      <c r="G252" s="8">
        <v>0</v>
      </c>
      <c r="H252" s="9">
        <f t="shared" si="3"/>
        <v>140</v>
      </c>
      <c r="I252" s="4" t="s">
        <v>775</v>
      </c>
      <c r="J252" s="4" t="s">
        <v>9</v>
      </c>
      <c r="K252" s="4" t="s">
        <v>903</v>
      </c>
      <c r="L252" s="4" t="s">
        <v>776</v>
      </c>
      <c r="M252" s="6" t="s">
        <v>776</v>
      </c>
    </row>
    <row r="253" spans="1:13" ht="72.75" thickTop="1" thickBot="1">
      <c r="A253" s="4">
        <v>252</v>
      </c>
      <c r="B253" s="4" t="s">
        <v>777</v>
      </c>
      <c r="C253" s="4" t="s">
        <v>778</v>
      </c>
      <c r="D253" s="4" t="s">
        <v>775</v>
      </c>
      <c r="E253" s="4" t="s">
        <v>446</v>
      </c>
      <c r="F253" s="8">
        <v>29458</v>
      </c>
      <c r="G253" s="8">
        <v>29458</v>
      </c>
      <c r="H253" s="9">
        <f t="shared" si="3"/>
        <v>0</v>
      </c>
      <c r="I253" s="4" t="s">
        <v>775</v>
      </c>
      <c r="J253" s="4" t="s">
        <v>685</v>
      </c>
      <c r="K253" s="4" t="s">
        <v>458</v>
      </c>
      <c r="L253" s="4" t="s">
        <v>779</v>
      </c>
      <c r="M253" s="6" t="s">
        <v>779</v>
      </c>
    </row>
    <row r="254" spans="1:13" ht="31.5" thickTop="1" thickBot="1">
      <c r="A254" s="4">
        <v>253</v>
      </c>
      <c r="B254" s="4" t="s">
        <v>780</v>
      </c>
      <c r="C254" s="4" t="s">
        <v>781</v>
      </c>
      <c r="D254" s="4" t="s">
        <v>782</v>
      </c>
      <c r="E254" s="4" t="s">
        <v>433</v>
      </c>
      <c r="F254" s="8">
        <v>90</v>
      </c>
      <c r="G254" s="8">
        <v>90</v>
      </c>
      <c r="H254" s="9">
        <f t="shared" si="3"/>
        <v>0</v>
      </c>
      <c r="I254" s="4" t="s">
        <v>782</v>
      </c>
      <c r="J254" s="4" t="s">
        <v>9</v>
      </c>
      <c r="K254" s="4" t="s">
        <v>458</v>
      </c>
      <c r="L254" s="4" t="s">
        <v>783</v>
      </c>
      <c r="M254" s="6" t="s">
        <v>783</v>
      </c>
    </row>
    <row r="255" spans="1:13" ht="31.5" thickTop="1" thickBot="1">
      <c r="A255" s="4">
        <v>254</v>
      </c>
      <c r="B255" s="4" t="s">
        <v>784</v>
      </c>
      <c r="C255" s="4" t="s">
        <v>785</v>
      </c>
      <c r="D255" s="4" t="s">
        <v>782</v>
      </c>
      <c r="E255" s="4" t="s">
        <v>438</v>
      </c>
      <c r="F255" s="8">
        <v>939.5</v>
      </c>
      <c r="G255" s="8">
        <v>939.5</v>
      </c>
      <c r="H255" s="9">
        <f t="shared" si="3"/>
        <v>0</v>
      </c>
      <c r="I255" s="4" t="s">
        <v>782</v>
      </c>
      <c r="J255" s="4" t="s">
        <v>9</v>
      </c>
      <c r="K255" s="4" t="s">
        <v>458</v>
      </c>
      <c r="L255" s="4" t="s">
        <v>786</v>
      </c>
      <c r="M255" s="6" t="s">
        <v>786</v>
      </c>
    </row>
    <row r="256" spans="1:13" ht="30" thickTop="1" thickBot="1">
      <c r="A256" s="4">
        <v>255</v>
      </c>
      <c r="B256" s="4" t="s">
        <v>787</v>
      </c>
      <c r="C256" s="4" t="s">
        <v>788</v>
      </c>
      <c r="D256" s="4" t="s">
        <v>782</v>
      </c>
      <c r="E256" s="4" t="s">
        <v>438</v>
      </c>
      <c r="F256" s="8">
        <v>951.1</v>
      </c>
      <c r="G256" s="8">
        <v>951.1</v>
      </c>
      <c r="H256" s="9">
        <f t="shared" si="3"/>
        <v>0</v>
      </c>
      <c r="I256" s="4" t="s">
        <v>782</v>
      </c>
      <c r="J256" s="4" t="s">
        <v>9</v>
      </c>
      <c r="K256" s="4" t="s">
        <v>458</v>
      </c>
      <c r="L256" s="4" t="s">
        <v>789</v>
      </c>
      <c r="M256" s="6" t="s">
        <v>789</v>
      </c>
    </row>
    <row r="257" spans="1:13" ht="44.25" thickTop="1" thickBot="1">
      <c r="A257" s="4">
        <v>256</v>
      </c>
      <c r="B257" s="4" t="s">
        <v>790</v>
      </c>
      <c r="C257" s="4" t="s">
        <v>791</v>
      </c>
      <c r="D257" s="4" t="s">
        <v>782</v>
      </c>
      <c r="E257" s="4" t="s">
        <v>907</v>
      </c>
      <c r="F257" s="8">
        <v>450</v>
      </c>
      <c r="G257" s="8">
        <v>0</v>
      </c>
      <c r="H257" s="9">
        <f t="shared" si="3"/>
        <v>450</v>
      </c>
      <c r="I257" s="4" t="s">
        <v>782</v>
      </c>
      <c r="J257" s="4" t="s">
        <v>9</v>
      </c>
      <c r="K257" s="4" t="s">
        <v>458</v>
      </c>
      <c r="L257" s="4" t="s">
        <v>792</v>
      </c>
      <c r="M257" s="6" t="s">
        <v>792</v>
      </c>
    </row>
    <row r="258" spans="1:13" ht="211.5" thickTop="1" thickBot="1">
      <c r="A258" s="4">
        <v>257</v>
      </c>
      <c r="B258" s="4" t="s">
        <v>37</v>
      </c>
      <c r="C258" s="4" t="s">
        <v>793</v>
      </c>
      <c r="D258" s="4" t="s">
        <v>782</v>
      </c>
      <c r="E258" s="4" t="s">
        <v>428</v>
      </c>
      <c r="F258" s="8">
        <v>25222</v>
      </c>
      <c r="G258" s="8">
        <v>24952</v>
      </c>
      <c r="H258" s="9">
        <f t="shared" si="3"/>
        <v>270</v>
      </c>
      <c r="I258" s="4" t="s">
        <v>782</v>
      </c>
      <c r="J258" s="4" t="s">
        <v>232</v>
      </c>
      <c r="K258" s="4" t="s">
        <v>458</v>
      </c>
      <c r="L258" s="4" t="s">
        <v>794</v>
      </c>
      <c r="M258" s="6" t="s">
        <v>794</v>
      </c>
    </row>
    <row r="259" spans="1:13" ht="31.5" thickTop="1" thickBot="1">
      <c r="A259" s="4">
        <v>258</v>
      </c>
      <c r="B259" s="4" t="s">
        <v>711</v>
      </c>
      <c r="C259" s="4" t="s">
        <v>795</v>
      </c>
      <c r="D259" s="4" t="s">
        <v>796</v>
      </c>
      <c r="E259" s="4" t="s">
        <v>433</v>
      </c>
      <c r="F259" s="8">
        <v>750</v>
      </c>
      <c r="G259" s="8">
        <v>750</v>
      </c>
      <c r="H259" s="9">
        <f t="shared" si="3"/>
        <v>0</v>
      </c>
      <c r="I259" s="4" t="s">
        <v>796</v>
      </c>
      <c r="J259" s="4" t="s">
        <v>9</v>
      </c>
      <c r="K259" s="4" t="s">
        <v>458</v>
      </c>
      <c r="L259" s="4" t="s">
        <v>324</v>
      </c>
      <c r="M259" s="6" t="s">
        <v>324</v>
      </c>
    </row>
    <row r="260" spans="1:13" ht="44.25" thickTop="1" thickBot="1">
      <c r="A260" s="4">
        <v>259</v>
      </c>
      <c r="B260" s="4" t="s">
        <v>797</v>
      </c>
      <c r="C260" s="4" t="s">
        <v>798</v>
      </c>
      <c r="D260" s="4" t="s">
        <v>796</v>
      </c>
      <c r="E260" s="4" t="s">
        <v>434</v>
      </c>
      <c r="F260" s="8">
        <v>38226</v>
      </c>
      <c r="G260" s="8">
        <v>24342</v>
      </c>
      <c r="H260" s="9">
        <f t="shared" ref="H260:H323" si="4">F260-G260</f>
        <v>13884</v>
      </c>
      <c r="I260" s="4" t="s">
        <v>796</v>
      </c>
      <c r="J260" s="4" t="s">
        <v>685</v>
      </c>
      <c r="K260" s="4" t="s">
        <v>459</v>
      </c>
      <c r="L260" s="4" t="s">
        <v>799</v>
      </c>
      <c r="M260" s="6" t="s">
        <v>799</v>
      </c>
    </row>
    <row r="261" spans="1:13" ht="58.5" thickTop="1" thickBot="1">
      <c r="A261" s="4">
        <v>260</v>
      </c>
      <c r="B261" s="4" t="s">
        <v>800</v>
      </c>
      <c r="C261" s="4" t="s">
        <v>801</v>
      </c>
      <c r="D261" s="4" t="s">
        <v>796</v>
      </c>
      <c r="E261" s="4" t="s">
        <v>443</v>
      </c>
      <c r="F261" s="8">
        <v>88824</v>
      </c>
      <c r="G261" s="8">
        <v>0</v>
      </c>
      <c r="H261" s="9">
        <f t="shared" si="4"/>
        <v>88824</v>
      </c>
      <c r="I261" s="4" t="s">
        <v>796</v>
      </c>
      <c r="J261" s="4" t="s">
        <v>178</v>
      </c>
      <c r="K261" s="4" t="s">
        <v>458</v>
      </c>
      <c r="L261" s="4" t="s">
        <v>421</v>
      </c>
      <c r="M261" s="6" t="s">
        <v>421</v>
      </c>
    </row>
    <row r="262" spans="1:13" ht="44.25" thickTop="1" thickBot="1">
      <c r="A262" s="4">
        <v>261</v>
      </c>
      <c r="B262" s="4" t="s">
        <v>802</v>
      </c>
      <c r="C262" s="4" t="s">
        <v>912</v>
      </c>
      <c r="D262" s="4" t="s">
        <v>796</v>
      </c>
      <c r="E262" s="4" t="s">
        <v>426</v>
      </c>
      <c r="F262" s="8">
        <v>17503</v>
      </c>
      <c r="G262" s="8">
        <v>17503</v>
      </c>
      <c r="H262" s="9">
        <f t="shared" si="4"/>
        <v>0</v>
      </c>
      <c r="I262" s="4" t="s">
        <v>796</v>
      </c>
      <c r="J262" s="4" t="s">
        <v>125</v>
      </c>
      <c r="K262" s="4" t="s">
        <v>458</v>
      </c>
      <c r="L262" s="4" t="s">
        <v>803</v>
      </c>
      <c r="M262" s="6" t="s">
        <v>803</v>
      </c>
    </row>
    <row r="263" spans="1:13" ht="46.5" thickTop="1" thickBot="1">
      <c r="A263" s="4">
        <v>262</v>
      </c>
      <c r="B263" s="4" t="s">
        <v>804</v>
      </c>
      <c r="C263" s="4" t="s">
        <v>805</v>
      </c>
      <c r="D263" s="4" t="s">
        <v>806</v>
      </c>
      <c r="E263" s="4" t="s">
        <v>438</v>
      </c>
      <c r="F263" s="8">
        <v>2000</v>
      </c>
      <c r="G263" s="8">
        <v>2000</v>
      </c>
      <c r="H263" s="9">
        <f t="shared" si="4"/>
        <v>0</v>
      </c>
      <c r="I263" s="4" t="s">
        <v>806</v>
      </c>
      <c r="J263" s="4" t="s">
        <v>162</v>
      </c>
      <c r="K263" s="4" t="s">
        <v>458</v>
      </c>
      <c r="L263" s="4" t="s">
        <v>807</v>
      </c>
      <c r="M263" s="6" t="s">
        <v>807</v>
      </c>
    </row>
    <row r="264" spans="1:13" ht="58.5" thickTop="1" thickBot="1">
      <c r="A264" s="4">
        <v>263</v>
      </c>
      <c r="B264" s="4" t="s">
        <v>808</v>
      </c>
      <c r="C264" s="4" t="s">
        <v>913</v>
      </c>
      <c r="D264" s="4" t="s">
        <v>809</v>
      </c>
      <c r="E264" s="4" t="s">
        <v>438</v>
      </c>
      <c r="F264" s="8">
        <v>35014.559999999998</v>
      </c>
      <c r="G264" s="8">
        <v>17525.82</v>
      </c>
      <c r="H264" s="9">
        <f t="shared" si="4"/>
        <v>17488.739999999998</v>
      </c>
      <c r="I264" s="4" t="s">
        <v>809</v>
      </c>
      <c r="J264" s="4" t="s">
        <v>9</v>
      </c>
      <c r="K264" s="4" t="s">
        <v>459</v>
      </c>
      <c r="L264" s="4" t="s">
        <v>810</v>
      </c>
      <c r="M264" s="6" t="s">
        <v>810</v>
      </c>
    </row>
    <row r="265" spans="1:13" ht="30" thickTop="1" thickBot="1">
      <c r="A265" s="4">
        <v>264</v>
      </c>
      <c r="B265" s="4" t="s">
        <v>811</v>
      </c>
      <c r="C265" s="4" t="s">
        <v>914</v>
      </c>
      <c r="D265" s="4" t="s">
        <v>809</v>
      </c>
      <c r="E265" s="4" t="s">
        <v>443</v>
      </c>
      <c r="F265" s="8">
        <v>2162.5</v>
      </c>
      <c r="G265" s="8">
        <v>2162.5</v>
      </c>
      <c r="H265" s="9">
        <f t="shared" si="4"/>
        <v>0</v>
      </c>
      <c r="I265" s="4" t="s">
        <v>809</v>
      </c>
      <c r="J265" s="4" t="s">
        <v>809</v>
      </c>
      <c r="K265" s="4" t="s">
        <v>458</v>
      </c>
      <c r="L265" s="4" t="s">
        <v>812</v>
      </c>
      <c r="M265" s="6" t="s">
        <v>812</v>
      </c>
    </row>
    <row r="266" spans="1:13" ht="72.75" thickTop="1" thickBot="1">
      <c r="A266" s="4">
        <v>265</v>
      </c>
      <c r="B266" s="4" t="s">
        <v>813</v>
      </c>
      <c r="C266" s="4" t="s">
        <v>915</v>
      </c>
      <c r="D266" s="4" t="s">
        <v>809</v>
      </c>
      <c r="E266" s="4" t="s">
        <v>438</v>
      </c>
      <c r="F266" s="8">
        <v>42239.76</v>
      </c>
      <c r="G266" s="8">
        <v>31679.82</v>
      </c>
      <c r="H266" s="9">
        <f t="shared" si="4"/>
        <v>10559.940000000002</v>
      </c>
      <c r="I266" s="4" t="s">
        <v>809</v>
      </c>
      <c r="J266" s="4" t="s">
        <v>9</v>
      </c>
      <c r="K266" s="4" t="s">
        <v>459</v>
      </c>
      <c r="L266" s="4" t="s">
        <v>814</v>
      </c>
      <c r="M266" s="6" t="s">
        <v>814</v>
      </c>
    </row>
    <row r="267" spans="1:13" ht="72.75" thickTop="1" thickBot="1">
      <c r="A267" s="4">
        <v>266</v>
      </c>
      <c r="B267" s="4" t="s">
        <v>37</v>
      </c>
      <c r="C267" s="4" t="s">
        <v>916</v>
      </c>
      <c r="D267" s="4" t="s">
        <v>815</v>
      </c>
      <c r="E267" s="4" t="s">
        <v>441</v>
      </c>
      <c r="F267" s="8">
        <v>3494.4</v>
      </c>
      <c r="G267" s="8">
        <v>3494.4</v>
      </c>
      <c r="H267" s="9">
        <f t="shared" si="4"/>
        <v>0</v>
      </c>
      <c r="I267" s="4" t="s">
        <v>815</v>
      </c>
      <c r="J267" s="4" t="s">
        <v>125</v>
      </c>
      <c r="K267" s="4" t="s">
        <v>458</v>
      </c>
      <c r="L267" s="4" t="s">
        <v>816</v>
      </c>
      <c r="M267" s="6" t="s">
        <v>816</v>
      </c>
    </row>
    <row r="268" spans="1:13" ht="58.5" thickTop="1" thickBot="1">
      <c r="A268" s="4">
        <v>267</v>
      </c>
      <c r="B268" s="4" t="s">
        <v>37</v>
      </c>
      <c r="C268" s="4" t="s">
        <v>917</v>
      </c>
      <c r="D268" s="4" t="s">
        <v>815</v>
      </c>
      <c r="E268" s="4" t="s">
        <v>441</v>
      </c>
      <c r="F268" s="8">
        <v>1550</v>
      </c>
      <c r="G268" s="8">
        <v>1550</v>
      </c>
      <c r="H268" s="9">
        <f t="shared" si="4"/>
        <v>0</v>
      </c>
      <c r="I268" s="4" t="s">
        <v>815</v>
      </c>
      <c r="J268" s="4" t="s">
        <v>221</v>
      </c>
      <c r="K268" s="4" t="s">
        <v>458</v>
      </c>
      <c r="L268" s="4" t="s">
        <v>817</v>
      </c>
      <c r="M268" s="6" t="s">
        <v>817</v>
      </c>
    </row>
    <row r="269" spans="1:13" ht="72.75" thickTop="1" thickBot="1">
      <c r="A269" s="4">
        <v>268</v>
      </c>
      <c r="B269" s="4" t="s">
        <v>818</v>
      </c>
      <c r="C269" s="4" t="s">
        <v>918</v>
      </c>
      <c r="D269" s="4" t="s">
        <v>815</v>
      </c>
      <c r="E269" s="4" t="s">
        <v>441</v>
      </c>
      <c r="F269" s="8">
        <v>5000</v>
      </c>
      <c r="G269" s="8">
        <v>3125</v>
      </c>
      <c r="H269" s="9">
        <f t="shared" si="4"/>
        <v>1875</v>
      </c>
      <c r="I269" s="4" t="s">
        <v>815</v>
      </c>
      <c r="J269" s="4" t="s">
        <v>125</v>
      </c>
      <c r="K269" s="4" t="s">
        <v>458</v>
      </c>
      <c r="L269" s="4" t="s">
        <v>819</v>
      </c>
      <c r="M269" s="6" t="s">
        <v>819</v>
      </c>
    </row>
    <row r="270" spans="1:13" ht="31.5" thickTop="1" thickBot="1">
      <c r="A270" s="4">
        <v>269</v>
      </c>
      <c r="B270" s="4" t="s">
        <v>820</v>
      </c>
      <c r="C270" s="4" t="s">
        <v>821</v>
      </c>
      <c r="D270" s="4" t="s">
        <v>822</v>
      </c>
      <c r="E270" s="4" t="s">
        <v>433</v>
      </c>
      <c r="F270" s="8">
        <v>75</v>
      </c>
      <c r="G270" s="8">
        <v>75</v>
      </c>
      <c r="H270" s="9">
        <f t="shared" si="4"/>
        <v>0</v>
      </c>
      <c r="I270" s="4" t="s">
        <v>822</v>
      </c>
      <c r="J270" s="4" t="s">
        <v>9</v>
      </c>
      <c r="K270" s="4" t="s">
        <v>458</v>
      </c>
      <c r="L270" s="4" t="s">
        <v>823</v>
      </c>
      <c r="M270" s="6" t="s">
        <v>823</v>
      </c>
    </row>
    <row r="271" spans="1:13" ht="58.5" thickTop="1" thickBot="1">
      <c r="A271" s="4">
        <v>270</v>
      </c>
      <c r="B271" s="4" t="s">
        <v>824</v>
      </c>
      <c r="C271" s="4" t="s">
        <v>825</v>
      </c>
      <c r="D271" s="4" t="s">
        <v>822</v>
      </c>
      <c r="E271" s="4" t="s">
        <v>433</v>
      </c>
      <c r="F271" s="8">
        <v>14060</v>
      </c>
      <c r="G271" s="8">
        <v>9306</v>
      </c>
      <c r="H271" s="9">
        <f t="shared" si="4"/>
        <v>4754</v>
      </c>
      <c r="I271" s="4" t="s">
        <v>822</v>
      </c>
      <c r="J271" s="4" t="s">
        <v>9</v>
      </c>
      <c r="K271" s="4" t="s">
        <v>458</v>
      </c>
      <c r="L271" s="4" t="s">
        <v>826</v>
      </c>
      <c r="M271" s="6" t="s">
        <v>826</v>
      </c>
    </row>
    <row r="272" spans="1:13" ht="58.5" thickTop="1" thickBot="1">
      <c r="A272" s="4">
        <v>271</v>
      </c>
      <c r="B272" s="4" t="s">
        <v>827</v>
      </c>
      <c r="C272" s="4" t="s">
        <v>828</v>
      </c>
      <c r="D272" s="4" t="s">
        <v>822</v>
      </c>
      <c r="E272" s="4" t="s">
        <v>433</v>
      </c>
      <c r="F272" s="8">
        <v>15000</v>
      </c>
      <c r="G272" s="8">
        <v>0</v>
      </c>
      <c r="H272" s="9">
        <f t="shared" si="4"/>
        <v>15000</v>
      </c>
      <c r="I272" s="4" t="s">
        <v>822</v>
      </c>
      <c r="J272" s="4" t="s">
        <v>9</v>
      </c>
      <c r="K272" s="4" t="s">
        <v>458</v>
      </c>
      <c r="L272" s="4" t="s">
        <v>829</v>
      </c>
      <c r="M272" s="6" t="s">
        <v>829</v>
      </c>
    </row>
    <row r="273" spans="1:13" ht="61.5" thickTop="1" thickBot="1">
      <c r="A273" s="4">
        <v>272</v>
      </c>
      <c r="B273" s="4" t="s">
        <v>37</v>
      </c>
      <c r="C273" s="4" t="s">
        <v>919</v>
      </c>
      <c r="D273" s="4" t="s">
        <v>822</v>
      </c>
      <c r="E273" s="4" t="s">
        <v>441</v>
      </c>
      <c r="F273" s="8">
        <v>2754</v>
      </c>
      <c r="G273" s="8">
        <v>2754</v>
      </c>
      <c r="H273" s="9">
        <f t="shared" si="4"/>
        <v>0</v>
      </c>
      <c r="I273" s="4" t="s">
        <v>822</v>
      </c>
      <c r="J273" s="4" t="s">
        <v>125</v>
      </c>
      <c r="K273" s="4" t="s">
        <v>458</v>
      </c>
      <c r="L273" s="4" t="s">
        <v>830</v>
      </c>
      <c r="M273" s="6" t="s">
        <v>830</v>
      </c>
    </row>
    <row r="274" spans="1:13" ht="46.5" thickTop="1" thickBot="1">
      <c r="A274" s="4">
        <v>273</v>
      </c>
      <c r="B274" s="4" t="s">
        <v>831</v>
      </c>
      <c r="C274" s="4" t="s">
        <v>832</v>
      </c>
      <c r="D274" s="4" t="s">
        <v>822</v>
      </c>
      <c r="E274" s="4" t="s">
        <v>427</v>
      </c>
      <c r="F274" s="8">
        <v>3350</v>
      </c>
      <c r="G274" s="8">
        <v>3350</v>
      </c>
      <c r="H274" s="9">
        <f t="shared" si="4"/>
        <v>0</v>
      </c>
      <c r="I274" s="4" t="s">
        <v>822</v>
      </c>
      <c r="J274" s="4" t="s">
        <v>9</v>
      </c>
      <c r="K274" s="4" t="s">
        <v>458</v>
      </c>
      <c r="L274" s="4" t="s">
        <v>554</v>
      </c>
      <c r="M274" s="6" t="s">
        <v>554</v>
      </c>
    </row>
    <row r="275" spans="1:13" ht="31.5" thickTop="1" thickBot="1">
      <c r="A275" s="4">
        <v>274</v>
      </c>
      <c r="B275" s="4" t="s">
        <v>833</v>
      </c>
      <c r="C275" s="4" t="s">
        <v>834</v>
      </c>
      <c r="D275" s="4" t="s">
        <v>835</v>
      </c>
      <c r="E275" s="4" t="s">
        <v>433</v>
      </c>
      <c r="F275" s="8">
        <v>300</v>
      </c>
      <c r="G275" s="8">
        <v>0</v>
      </c>
      <c r="H275" s="9">
        <f t="shared" si="4"/>
        <v>300</v>
      </c>
      <c r="I275" s="4" t="s">
        <v>835</v>
      </c>
      <c r="J275" s="4" t="s">
        <v>9</v>
      </c>
      <c r="K275" s="4" t="s">
        <v>458</v>
      </c>
      <c r="L275" s="4" t="s">
        <v>836</v>
      </c>
      <c r="M275" s="6" t="s">
        <v>836</v>
      </c>
    </row>
    <row r="276" spans="1:13" ht="31.5" thickTop="1" thickBot="1">
      <c r="A276" s="4">
        <v>275</v>
      </c>
      <c r="B276" s="4" t="s">
        <v>837</v>
      </c>
      <c r="C276" s="4" t="s">
        <v>920</v>
      </c>
      <c r="D276" s="4" t="s">
        <v>835</v>
      </c>
      <c r="E276" s="4" t="s">
        <v>442</v>
      </c>
      <c r="F276" s="8">
        <v>45000</v>
      </c>
      <c r="G276" s="8">
        <v>0</v>
      </c>
      <c r="H276" s="9">
        <f t="shared" si="4"/>
        <v>45000</v>
      </c>
      <c r="I276" s="4" t="s">
        <v>835</v>
      </c>
      <c r="J276" s="4" t="s">
        <v>9</v>
      </c>
      <c r="K276" s="4" t="s">
        <v>458</v>
      </c>
      <c r="L276" s="4" t="s">
        <v>838</v>
      </c>
      <c r="M276" s="6" t="s">
        <v>838</v>
      </c>
    </row>
    <row r="277" spans="1:13" ht="58.5" thickTop="1" thickBot="1">
      <c r="A277" s="4">
        <v>276</v>
      </c>
      <c r="B277" s="4" t="s">
        <v>839</v>
      </c>
      <c r="C277" s="4" t="s">
        <v>840</v>
      </c>
      <c r="D277" s="4" t="s">
        <v>835</v>
      </c>
      <c r="E277" s="4" t="s">
        <v>429</v>
      </c>
      <c r="F277" s="8">
        <v>40000</v>
      </c>
      <c r="G277" s="8">
        <v>40000</v>
      </c>
      <c r="H277" s="9">
        <f t="shared" si="4"/>
        <v>0</v>
      </c>
      <c r="I277" s="4" t="s">
        <v>835</v>
      </c>
      <c r="J277" s="4" t="s">
        <v>9</v>
      </c>
      <c r="K277" s="4" t="s">
        <v>458</v>
      </c>
      <c r="L277" s="4" t="s">
        <v>841</v>
      </c>
      <c r="M277" s="6" t="s">
        <v>841</v>
      </c>
    </row>
    <row r="278" spans="1:13" ht="46.5" thickTop="1" thickBot="1">
      <c r="A278" s="4">
        <v>277</v>
      </c>
      <c r="B278" s="4" t="s">
        <v>842</v>
      </c>
      <c r="C278" s="4" t="s">
        <v>843</v>
      </c>
      <c r="D278" s="4" t="s">
        <v>844</v>
      </c>
      <c r="E278" s="4" t="s">
        <v>438</v>
      </c>
      <c r="F278" s="8">
        <v>800</v>
      </c>
      <c r="G278" s="8">
        <v>800</v>
      </c>
      <c r="H278" s="9">
        <f t="shared" si="4"/>
        <v>0</v>
      </c>
      <c r="I278" s="4" t="s">
        <v>844</v>
      </c>
      <c r="J278" s="4" t="s">
        <v>9</v>
      </c>
      <c r="K278" s="4" t="s">
        <v>458</v>
      </c>
      <c r="L278" s="4" t="s">
        <v>845</v>
      </c>
      <c r="M278" s="6" t="s">
        <v>845</v>
      </c>
    </row>
    <row r="279" spans="1:13" ht="72.75" thickTop="1" thickBot="1">
      <c r="A279" s="4">
        <v>278</v>
      </c>
      <c r="B279" s="4" t="s">
        <v>846</v>
      </c>
      <c r="C279" s="4" t="s">
        <v>921</v>
      </c>
      <c r="D279" s="4" t="s">
        <v>844</v>
      </c>
      <c r="E279" s="4" t="s">
        <v>426</v>
      </c>
      <c r="F279" s="8">
        <v>2450</v>
      </c>
      <c r="G279" s="8">
        <v>2450</v>
      </c>
      <c r="H279" s="9">
        <f t="shared" si="4"/>
        <v>0</v>
      </c>
      <c r="I279" s="4" t="s">
        <v>844</v>
      </c>
      <c r="J279" s="4" t="s">
        <v>125</v>
      </c>
      <c r="K279" s="4" t="s">
        <v>458</v>
      </c>
      <c r="L279" s="4" t="s">
        <v>847</v>
      </c>
      <c r="M279" s="6" t="s">
        <v>847</v>
      </c>
    </row>
    <row r="280" spans="1:13" ht="72.75" thickTop="1" thickBot="1">
      <c r="A280" s="4">
        <v>279</v>
      </c>
      <c r="B280" s="4" t="s">
        <v>848</v>
      </c>
      <c r="C280" s="4" t="s">
        <v>849</v>
      </c>
      <c r="D280" s="4" t="s">
        <v>844</v>
      </c>
      <c r="E280" s="4" t="s">
        <v>443</v>
      </c>
      <c r="F280" s="8">
        <v>38000</v>
      </c>
      <c r="G280" s="8">
        <v>0</v>
      </c>
      <c r="H280" s="9">
        <f t="shared" si="4"/>
        <v>38000</v>
      </c>
      <c r="I280" s="4" t="s">
        <v>844</v>
      </c>
      <c r="J280" s="4" t="s">
        <v>9</v>
      </c>
      <c r="K280" s="4" t="s">
        <v>458</v>
      </c>
      <c r="L280" s="4" t="s">
        <v>850</v>
      </c>
      <c r="M280" s="6" t="s">
        <v>850</v>
      </c>
    </row>
    <row r="281" spans="1:13" ht="72.75" thickTop="1" thickBot="1">
      <c r="A281" s="4">
        <v>280</v>
      </c>
      <c r="B281" s="4" t="s">
        <v>37</v>
      </c>
      <c r="C281" s="4" t="s">
        <v>851</v>
      </c>
      <c r="D281" s="4" t="s">
        <v>844</v>
      </c>
      <c r="E281" s="4" t="s">
        <v>428</v>
      </c>
      <c r="F281" s="8">
        <v>800</v>
      </c>
      <c r="G281" s="8">
        <v>800</v>
      </c>
      <c r="H281" s="9">
        <f t="shared" si="4"/>
        <v>0</v>
      </c>
      <c r="I281" s="4" t="s">
        <v>844</v>
      </c>
      <c r="J281" s="4" t="s">
        <v>685</v>
      </c>
      <c r="K281" s="4" t="s">
        <v>458</v>
      </c>
      <c r="L281" s="4" t="s">
        <v>852</v>
      </c>
      <c r="M281" s="6" t="s">
        <v>852</v>
      </c>
    </row>
    <row r="282" spans="1:13" ht="72.75" thickTop="1" thickBot="1">
      <c r="A282" s="4">
        <v>281</v>
      </c>
      <c r="B282" s="4" t="s">
        <v>37</v>
      </c>
      <c r="C282" s="4" t="s">
        <v>851</v>
      </c>
      <c r="D282" s="4" t="s">
        <v>844</v>
      </c>
      <c r="E282" s="4" t="s">
        <v>428</v>
      </c>
      <c r="F282" s="8">
        <v>120</v>
      </c>
      <c r="G282" s="8">
        <v>120</v>
      </c>
      <c r="H282" s="9">
        <f t="shared" si="4"/>
        <v>0</v>
      </c>
      <c r="I282" s="4" t="s">
        <v>844</v>
      </c>
      <c r="J282" s="4" t="s">
        <v>9</v>
      </c>
      <c r="K282" s="4" t="s">
        <v>458</v>
      </c>
      <c r="L282" s="4" t="s">
        <v>853</v>
      </c>
      <c r="M282" s="6" t="s">
        <v>853</v>
      </c>
    </row>
    <row r="283" spans="1:13" ht="58.5" thickTop="1" thickBot="1">
      <c r="A283" s="4">
        <v>282</v>
      </c>
      <c r="B283" s="4" t="s">
        <v>854</v>
      </c>
      <c r="C283" s="4" t="s">
        <v>855</v>
      </c>
      <c r="D283" s="4" t="s">
        <v>844</v>
      </c>
      <c r="E283" s="4" t="s">
        <v>438</v>
      </c>
      <c r="F283" s="8">
        <v>24500</v>
      </c>
      <c r="G283" s="8">
        <v>24500</v>
      </c>
      <c r="H283" s="9">
        <f t="shared" si="4"/>
        <v>0</v>
      </c>
      <c r="I283" s="4" t="s">
        <v>844</v>
      </c>
      <c r="J283" s="4" t="s">
        <v>125</v>
      </c>
      <c r="K283" s="4" t="s">
        <v>458</v>
      </c>
      <c r="L283" s="4" t="s">
        <v>856</v>
      </c>
      <c r="M283" s="6" t="s">
        <v>856</v>
      </c>
    </row>
    <row r="284" spans="1:13" ht="31.5" thickTop="1" thickBot="1">
      <c r="A284" s="4">
        <v>283</v>
      </c>
      <c r="B284" s="4" t="s">
        <v>857</v>
      </c>
      <c r="C284" s="4" t="s">
        <v>858</v>
      </c>
      <c r="D284" s="4" t="s">
        <v>594</v>
      </c>
      <c r="E284" s="4" t="s">
        <v>435</v>
      </c>
      <c r="F284" s="8">
        <v>121</v>
      </c>
      <c r="G284" s="8">
        <v>0</v>
      </c>
      <c r="H284" s="9">
        <f t="shared" si="4"/>
        <v>121</v>
      </c>
      <c r="I284" s="4" t="s">
        <v>594</v>
      </c>
      <c r="J284" s="4" t="s">
        <v>9</v>
      </c>
      <c r="K284" s="4" t="s">
        <v>458</v>
      </c>
      <c r="L284" s="4" t="s">
        <v>561</v>
      </c>
      <c r="M284" s="6" t="s">
        <v>561</v>
      </c>
    </row>
    <row r="285" spans="1:13" ht="158.25" thickTop="1" thickBot="1">
      <c r="A285" s="4">
        <v>284</v>
      </c>
      <c r="B285" s="4" t="s">
        <v>859</v>
      </c>
      <c r="C285" s="4" t="s">
        <v>860</v>
      </c>
      <c r="D285" s="4" t="s">
        <v>594</v>
      </c>
      <c r="E285" s="4" t="s">
        <v>706</v>
      </c>
      <c r="F285" s="8">
        <v>10000</v>
      </c>
      <c r="G285" s="8">
        <v>0</v>
      </c>
      <c r="H285" s="9">
        <f t="shared" si="4"/>
        <v>10000</v>
      </c>
      <c r="I285" s="4" t="s">
        <v>594</v>
      </c>
      <c r="J285" s="4" t="s">
        <v>9</v>
      </c>
      <c r="K285" s="4" t="s">
        <v>458</v>
      </c>
      <c r="L285" s="4" t="s">
        <v>861</v>
      </c>
      <c r="M285" s="6" t="s">
        <v>862</v>
      </c>
    </row>
    <row r="286" spans="1:13" ht="87" thickTop="1" thickBot="1">
      <c r="A286" s="4">
        <v>285</v>
      </c>
      <c r="B286" s="4" t="s">
        <v>863</v>
      </c>
      <c r="C286" s="4" t="s">
        <v>864</v>
      </c>
      <c r="D286" s="4" t="s">
        <v>594</v>
      </c>
      <c r="E286" s="4" t="s">
        <v>425</v>
      </c>
      <c r="F286" s="8">
        <v>4000</v>
      </c>
      <c r="G286" s="8">
        <v>4000</v>
      </c>
      <c r="H286" s="9">
        <f t="shared" si="4"/>
        <v>0</v>
      </c>
      <c r="I286" s="4" t="s">
        <v>594</v>
      </c>
      <c r="J286" s="4" t="s">
        <v>865</v>
      </c>
      <c r="K286" s="4" t="s">
        <v>458</v>
      </c>
      <c r="L286" s="4" t="s">
        <v>866</v>
      </c>
      <c r="M286" s="6" t="s">
        <v>866</v>
      </c>
    </row>
    <row r="287" spans="1:13" ht="58.5" thickTop="1" thickBot="1">
      <c r="A287" s="4">
        <v>286</v>
      </c>
      <c r="B287" s="4" t="s">
        <v>37</v>
      </c>
      <c r="C287" s="4" t="s">
        <v>922</v>
      </c>
      <c r="D287" s="4" t="s">
        <v>594</v>
      </c>
      <c r="E287" s="4" t="s">
        <v>441</v>
      </c>
      <c r="F287" s="8">
        <v>2288</v>
      </c>
      <c r="G287" s="8">
        <v>0</v>
      </c>
      <c r="H287" s="9">
        <f t="shared" si="4"/>
        <v>2288</v>
      </c>
      <c r="I287" s="4" t="s">
        <v>594</v>
      </c>
      <c r="J287" s="4" t="s">
        <v>125</v>
      </c>
      <c r="K287" s="4" t="s">
        <v>458</v>
      </c>
      <c r="L287" s="4" t="s">
        <v>867</v>
      </c>
      <c r="M287" s="6" t="s">
        <v>867</v>
      </c>
    </row>
    <row r="288" spans="1:13" ht="87" thickTop="1" thickBot="1">
      <c r="A288" s="4">
        <v>287</v>
      </c>
      <c r="B288" s="4" t="s">
        <v>868</v>
      </c>
      <c r="C288" s="4" t="s">
        <v>869</v>
      </c>
      <c r="D288" s="4" t="s">
        <v>594</v>
      </c>
      <c r="E288" s="4" t="s">
        <v>435</v>
      </c>
      <c r="F288" s="8">
        <v>6079</v>
      </c>
      <c r="G288" s="8">
        <v>3635.24</v>
      </c>
      <c r="H288" s="9">
        <f t="shared" si="4"/>
        <v>2443.7600000000002</v>
      </c>
      <c r="I288" s="4" t="s">
        <v>594</v>
      </c>
      <c r="J288" s="4" t="s">
        <v>9</v>
      </c>
      <c r="K288" s="4" t="s">
        <v>458</v>
      </c>
      <c r="L288" s="4" t="s">
        <v>870</v>
      </c>
      <c r="M288" s="6" t="s">
        <v>870</v>
      </c>
    </row>
    <row r="289" spans="1:13" ht="72" customHeight="1" thickTop="1" thickBot="1">
      <c r="A289" s="4">
        <v>288</v>
      </c>
      <c r="B289" s="4" t="s">
        <v>871</v>
      </c>
      <c r="C289" s="4" t="s">
        <v>872</v>
      </c>
      <c r="D289" s="4" t="s">
        <v>594</v>
      </c>
      <c r="E289" s="4" t="s">
        <v>425</v>
      </c>
      <c r="F289" s="8">
        <v>2850</v>
      </c>
      <c r="G289" s="8">
        <v>2850</v>
      </c>
      <c r="H289" s="9">
        <f t="shared" si="4"/>
        <v>0</v>
      </c>
      <c r="I289" s="4" t="s">
        <v>594</v>
      </c>
      <c r="J289" s="4" t="s">
        <v>125</v>
      </c>
      <c r="K289" s="4" t="s">
        <v>458</v>
      </c>
      <c r="L289" s="4" t="s">
        <v>873</v>
      </c>
      <c r="M289" s="6" t="s">
        <v>873</v>
      </c>
    </row>
    <row r="290" spans="1:13" ht="72.75" thickTop="1" thickBot="1">
      <c r="A290" s="4">
        <v>289</v>
      </c>
      <c r="B290" s="4" t="s">
        <v>874</v>
      </c>
      <c r="C290" s="4" t="s">
        <v>875</v>
      </c>
      <c r="D290" s="4" t="s">
        <v>594</v>
      </c>
      <c r="E290" s="4" t="s">
        <v>443</v>
      </c>
      <c r="F290" s="8">
        <v>28334</v>
      </c>
      <c r="G290" s="8">
        <v>0</v>
      </c>
      <c r="H290" s="9">
        <f t="shared" si="4"/>
        <v>28334</v>
      </c>
      <c r="I290" s="4" t="s">
        <v>594</v>
      </c>
      <c r="J290" s="4" t="s">
        <v>9</v>
      </c>
      <c r="K290" s="4" t="s">
        <v>458</v>
      </c>
      <c r="L290" s="4" t="s">
        <v>655</v>
      </c>
      <c r="M290" s="6" t="s">
        <v>655</v>
      </c>
    </row>
    <row r="291" spans="1:13" ht="72.75" thickTop="1" thickBot="1">
      <c r="A291" s="4">
        <v>290</v>
      </c>
      <c r="B291" s="4" t="s">
        <v>876</v>
      </c>
      <c r="C291" s="4" t="s">
        <v>877</v>
      </c>
      <c r="D291" s="4" t="s">
        <v>878</v>
      </c>
      <c r="E291" s="4" t="s">
        <v>442</v>
      </c>
      <c r="F291" s="8">
        <v>3500</v>
      </c>
      <c r="G291" s="8">
        <v>0</v>
      </c>
      <c r="H291" s="9">
        <f t="shared" si="4"/>
        <v>3500</v>
      </c>
      <c r="I291" s="4" t="s">
        <v>878</v>
      </c>
      <c r="J291" s="4" t="s">
        <v>125</v>
      </c>
      <c r="K291" s="4" t="s">
        <v>458</v>
      </c>
      <c r="L291" s="4" t="s">
        <v>879</v>
      </c>
      <c r="M291" s="6" t="s">
        <v>879</v>
      </c>
    </row>
    <row r="292" spans="1:13" ht="58.5" thickTop="1" thickBot="1">
      <c r="A292" s="4">
        <v>291</v>
      </c>
      <c r="B292" s="4" t="s">
        <v>880</v>
      </c>
      <c r="C292" s="4" t="s">
        <v>881</v>
      </c>
      <c r="D292" s="4" t="s">
        <v>878</v>
      </c>
      <c r="E292" s="4" t="s">
        <v>904</v>
      </c>
      <c r="F292" s="8">
        <v>25000</v>
      </c>
      <c r="G292" s="8">
        <v>25000</v>
      </c>
      <c r="H292" s="9">
        <f t="shared" si="4"/>
        <v>0</v>
      </c>
      <c r="I292" s="4" t="s">
        <v>878</v>
      </c>
      <c r="J292" s="4" t="s">
        <v>9</v>
      </c>
      <c r="K292" s="4" t="s">
        <v>458</v>
      </c>
      <c r="L292" s="4" t="s">
        <v>882</v>
      </c>
      <c r="M292" s="6" t="s">
        <v>882</v>
      </c>
    </row>
    <row r="293" spans="1:13" ht="44.25" thickTop="1" thickBot="1">
      <c r="A293" s="4">
        <v>292</v>
      </c>
      <c r="B293" s="4" t="s">
        <v>883</v>
      </c>
      <c r="C293" s="4" t="s">
        <v>884</v>
      </c>
      <c r="D293" s="4" t="s">
        <v>878</v>
      </c>
      <c r="E293" s="4" t="s">
        <v>427</v>
      </c>
      <c r="F293" s="8">
        <v>5850</v>
      </c>
      <c r="G293" s="8">
        <v>5850</v>
      </c>
      <c r="H293" s="9">
        <f t="shared" si="4"/>
        <v>0</v>
      </c>
      <c r="I293" s="4" t="s">
        <v>878</v>
      </c>
      <c r="J293" s="4" t="s">
        <v>9</v>
      </c>
      <c r="K293" s="4" t="s">
        <v>458</v>
      </c>
      <c r="L293" s="4" t="s">
        <v>691</v>
      </c>
      <c r="M293" s="6" t="s">
        <v>691</v>
      </c>
    </row>
    <row r="294" spans="1:13" ht="58.5" thickTop="1" thickBot="1">
      <c r="A294" s="4">
        <v>293</v>
      </c>
      <c r="B294" s="4" t="s">
        <v>37</v>
      </c>
      <c r="C294" s="4" t="s">
        <v>923</v>
      </c>
      <c r="D294" s="4" t="s">
        <v>730</v>
      </c>
      <c r="E294" s="4" t="s">
        <v>441</v>
      </c>
      <c r="F294" s="8">
        <v>200</v>
      </c>
      <c r="G294" s="8">
        <v>200</v>
      </c>
      <c r="H294" s="9">
        <f t="shared" si="4"/>
        <v>0</v>
      </c>
      <c r="I294" s="4" t="s">
        <v>730</v>
      </c>
      <c r="J294" s="4" t="s">
        <v>125</v>
      </c>
      <c r="K294" s="4" t="s">
        <v>458</v>
      </c>
      <c r="L294" s="4" t="s">
        <v>886</v>
      </c>
      <c r="M294" s="6" t="s">
        <v>886</v>
      </c>
    </row>
    <row r="295" spans="1:13" ht="58.5" thickTop="1" thickBot="1">
      <c r="A295" s="4">
        <v>294</v>
      </c>
      <c r="B295" s="4" t="s">
        <v>37</v>
      </c>
      <c r="C295" s="4" t="s">
        <v>885</v>
      </c>
      <c r="D295" s="4" t="s">
        <v>730</v>
      </c>
      <c r="E295" s="4" t="s">
        <v>441</v>
      </c>
      <c r="F295" s="8">
        <v>408</v>
      </c>
      <c r="G295" s="8">
        <v>408</v>
      </c>
      <c r="H295" s="9">
        <f t="shared" si="4"/>
        <v>0</v>
      </c>
      <c r="I295" s="4" t="s">
        <v>730</v>
      </c>
      <c r="J295" s="4" t="s">
        <v>125</v>
      </c>
      <c r="K295" s="4" t="s">
        <v>458</v>
      </c>
      <c r="L295" s="4" t="s">
        <v>887</v>
      </c>
      <c r="M295" s="6" t="s">
        <v>887</v>
      </c>
    </row>
    <row r="296" spans="1:13" ht="31.5" thickTop="1" thickBot="1">
      <c r="A296" s="4">
        <v>295</v>
      </c>
      <c r="B296" s="4" t="s">
        <v>888</v>
      </c>
      <c r="C296" s="4" t="s">
        <v>889</v>
      </c>
      <c r="D296" s="4" t="s">
        <v>221</v>
      </c>
      <c r="E296" s="4" t="s">
        <v>447</v>
      </c>
      <c r="F296" s="8">
        <v>254.7</v>
      </c>
      <c r="G296" s="8">
        <v>254.7</v>
      </c>
      <c r="H296" s="9">
        <f t="shared" si="4"/>
        <v>0</v>
      </c>
      <c r="I296" s="4" t="s">
        <v>221</v>
      </c>
      <c r="J296" s="4" t="s">
        <v>9</v>
      </c>
      <c r="K296" s="4" t="s">
        <v>458</v>
      </c>
      <c r="L296" s="4" t="s">
        <v>890</v>
      </c>
      <c r="M296" s="6" t="s">
        <v>890</v>
      </c>
    </row>
    <row r="297" spans="1:13" ht="72.75" thickTop="1" thickBot="1">
      <c r="A297" s="4">
        <v>296</v>
      </c>
      <c r="B297" s="4" t="s">
        <v>891</v>
      </c>
      <c r="C297" s="4" t="s">
        <v>892</v>
      </c>
      <c r="D297" s="4" t="s">
        <v>221</v>
      </c>
      <c r="E297" s="4" t="s">
        <v>438</v>
      </c>
      <c r="F297" s="8">
        <v>4160</v>
      </c>
      <c r="G297" s="8">
        <v>4160</v>
      </c>
      <c r="H297" s="9">
        <f t="shared" si="4"/>
        <v>0</v>
      </c>
      <c r="I297" s="4" t="s">
        <v>221</v>
      </c>
      <c r="J297" s="4" t="s">
        <v>221</v>
      </c>
      <c r="K297" s="4" t="s">
        <v>458</v>
      </c>
      <c r="L297" s="4" t="s">
        <v>893</v>
      </c>
      <c r="M297" s="6" t="s">
        <v>893</v>
      </c>
    </row>
    <row r="298" spans="1:13" ht="72.75" thickTop="1" thickBot="1">
      <c r="A298" s="4">
        <v>297</v>
      </c>
      <c r="B298" s="4" t="s">
        <v>894</v>
      </c>
      <c r="C298" s="4" t="s">
        <v>895</v>
      </c>
      <c r="D298" s="4" t="s">
        <v>221</v>
      </c>
      <c r="E298" s="4" t="s">
        <v>438</v>
      </c>
      <c r="F298" s="8">
        <v>25537.08</v>
      </c>
      <c r="G298" s="8">
        <v>23538.94</v>
      </c>
      <c r="H298" s="9">
        <f t="shared" si="4"/>
        <v>1998.1400000000031</v>
      </c>
      <c r="I298" s="4" t="s">
        <v>221</v>
      </c>
      <c r="J298" s="4" t="s">
        <v>9</v>
      </c>
      <c r="K298" s="4" t="s">
        <v>458</v>
      </c>
      <c r="L298" s="4" t="s">
        <v>896</v>
      </c>
      <c r="M298" s="6" t="s">
        <v>896</v>
      </c>
    </row>
    <row r="299" spans="1:13" ht="72.75" thickTop="1" thickBot="1">
      <c r="A299" s="4">
        <v>298</v>
      </c>
      <c r="B299" s="4" t="s">
        <v>37</v>
      </c>
      <c r="C299" s="4" t="s">
        <v>897</v>
      </c>
      <c r="D299" s="4" t="s">
        <v>221</v>
      </c>
      <c r="E299" s="4" t="s">
        <v>428</v>
      </c>
      <c r="F299" s="8">
        <v>790</v>
      </c>
      <c r="G299" s="8">
        <v>780</v>
      </c>
      <c r="H299" s="9">
        <f t="shared" si="4"/>
        <v>10</v>
      </c>
      <c r="I299" s="4" t="s">
        <v>221</v>
      </c>
      <c r="J299" s="4" t="s">
        <v>9</v>
      </c>
      <c r="K299" s="4" t="s">
        <v>458</v>
      </c>
      <c r="L299" s="4" t="s">
        <v>898</v>
      </c>
      <c r="M299" s="6" t="s">
        <v>898</v>
      </c>
    </row>
    <row r="300" spans="1:13" ht="72.75" thickTop="1" thickBot="1">
      <c r="A300" s="4">
        <v>299</v>
      </c>
      <c r="B300" s="4" t="s">
        <v>37</v>
      </c>
      <c r="C300" s="4" t="s">
        <v>897</v>
      </c>
      <c r="D300" s="4" t="s">
        <v>221</v>
      </c>
      <c r="E300" s="4" t="s">
        <v>428</v>
      </c>
      <c r="F300" s="8">
        <v>270</v>
      </c>
      <c r="G300" s="8">
        <v>270</v>
      </c>
      <c r="H300" s="9">
        <f t="shared" si="4"/>
        <v>0</v>
      </c>
      <c r="I300" s="4" t="s">
        <v>221</v>
      </c>
      <c r="J300" s="4" t="s">
        <v>9</v>
      </c>
      <c r="K300" s="4" t="s">
        <v>458</v>
      </c>
      <c r="L300" s="4" t="s">
        <v>899</v>
      </c>
      <c r="M300" s="6" t="s">
        <v>899</v>
      </c>
    </row>
    <row r="301" spans="1:13" ht="72.75" thickTop="1" thickBot="1">
      <c r="A301" s="4">
        <v>300</v>
      </c>
      <c r="B301" s="4" t="s">
        <v>900</v>
      </c>
      <c r="C301" s="4" t="s">
        <v>901</v>
      </c>
      <c r="D301" s="4" t="s">
        <v>221</v>
      </c>
      <c r="E301" s="4" t="s">
        <v>437</v>
      </c>
      <c r="F301" s="8">
        <v>13384</v>
      </c>
      <c r="G301" s="8">
        <v>0</v>
      </c>
      <c r="H301" s="9">
        <f t="shared" si="4"/>
        <v>13384</v>
      </c>
      <c r="I301" s="4" t="s">
        <v>221</v>
      </c>
      <c r="J301" s="4" t="s">
        <v>9</v>
      </c>
      <c r="K301" s="4" t="s">
        <v>458</v>
      </c>
      <c r="L301" s="4" t="s">
        <v>902</v>
      </c>
      <c r="M301" s="6" t="s">
        <v>902</v>
      </c>
    </row>
    <row r="302" spans="1:13" ht="58.5" thickTop="1" thickBot="1">
      <c r="A302" s="4">
        <v>301</v>
      </c>
      <c r="B302" s="4" t="s">
        <v>924</v>
      </c>
      <c r="C302" s="4" t="s">
        <v>1056</v>
      </c>
      <c r="D302" s="4" t="s">
        <v>925</v>
      </c>
      <c r="E302" s="4" t="s">
        <v>443</v>
      </c>
      <c r="F302" s="8">
        <v>1563772.69</v>
      </c>
      <c r="G302" s="8">
        <v>677274.85</v>
      </c>
      <c r="H302" s="9">
        <f t="shared" si="4"/>
        <v>886497.84</v>
      </c>
      <c r="I302" s="4" t="s">
        <v>925</v>
      </c>
      <c r="J302" s="4" t="s">
        <v>9</v>
      </c>
      <c r="K302" s="4" t="s">
        <v>458</v>
      </c>
      <c r="L302" s="4" t="s">
        <v>926</v>
      </c>
      <c r="M302" s="6" t="s">
        <v>926</v>
      </c>
    </row>
    <row r="303" spans="1:13" ht="87" thickTop="1" thickBot="1">
      <c r="A303" s="4">
        <v>302</v>
      </c>
      <c r="B303" s="4" t="s">
        <v>37</v>
      </c>
      <c r="C303" s="4" t="s">
        <v>927</v>
      </c>
      <c r="D303" s="4" t="s">
        <v>925</v>
      </c>
      <c r="E303" s="4" t="s">
        <v>440</v>
      </c>
      <c r="F303" s="8">
        <v>28025</v>
      </c>
      <c r="G303" s="8">
        <v>28025</v>
      </c>
      <c r="H303" s="9">
        <f t="shared" si="4"/>
        <v>0</v>
      </c>
      <c r="I303" s="4" t="s">
        <v>925</v>
      </c>
      <c r="J303" s="4" t="s">
        <v>9</v>
      </c>
      <c r="K303" s="4" t="s">
        <v>458</v>
      </c>
      <c r="L303" s="4" t="s">
        <v>928</v>
      </c>
      <c r="M303" s="6" t="s">
        <v>928</v>
      </c>
    </row>
    <row r="304" spans="1:13" ht="87" thickTop="1" thickBot="1">
      <c r="A304" s="4">
        <v>303</v>
      </c>
      <c r="B304" s="4" t="s">
        <v>929</v>
      </c>
      <c r="C304" s="4" t="s">
        <v>930</v>
      </c>
      <c r="D304" s="4" t="s">
        <v>925</v>
      </c>
      <c r="E304" s="4" t="s">
        <v>443</v>
      </c>
      <c r="F304" s="8">
        <v>228509.5</v>
      </c>
      <c r="G304" s="8">
        <v>0</v>
      </c>
      <c r="H304" s="9">
        <f t="shared" si="4"/>
        <v>228509.5</v>
      </c>
      <c r="I304" s="4" t="s">
        <v>925</v>
      </c>
      <c r="J304" s="4" t="s">
        <v>9</v>
      </c>
      <c r="K304" s="4" t="s">
        <v>459</v>
      </c>
      <c r="L304" s="4" t="s">
        <v>931</v>
      </c>
      <c r="M304" s="6" t="s">
        <v>931</v>
      </c>
    </row>
    <row r="305" spans="1:13" ht="31.5" thickTop="1" thickBot="1">
      <c r="A305" s="4">
        <v>304</v>
      </c>
      <c r="B305" s="4" t="s">
        <v>37</v>
      </c>
      <c r="C305" s="4" t="s">
        <v>932</v>
      </c>
      <c r="D305" s="4" t="s">
        <v>933</v>
      </c>
      <c r="E305" s="4" t="s">
        <v>426</v>
      </c>
      <c r="F305" s="8">
        <v>256</v>
      </c>
      <c r="G305" s="8">
        <v>256</v>
      </c>
      <c r="H305" s="9">
        <f t="shared" si="4"/>
        <v>0</v>
      </c>
      <c r="I305" s="4" t="s">
        <v>933</v>
      </c>
      <c r="J305" s="4" t="s">
        <v>9</v>
      </c>
      <c r="K305" s="4" t="s">
        <v>458</v>
      </c>
      <c r="L305" s="4" t="s">
        <v>934</v>
      </c>
      <c r="M305" s="6" t="s">
        <v>934</v>
      </c>
    </row>
    <row r="306" spans="1:13" ht="58.5" thickTop="1" thickBot="1">
      <c r="A306" s="4">
        <v>305</v>
      </c>
      <c r="B306" s="4" t="s">
        <v>935</v>
      </c>
      <c r="C306" s="4" t="s">
        <v>936</v>
      </c>
      <c r="D306" s="4" t="s">
        <v>933</v>
      </c>
      <c r="E306" s="4" t="s">
        <v>431</v>
      </c>
      <c r="F306" s="8">
        <v>54439.8</v>
      </c>
      <c r="G306" s="8">
        <v>0</v>
      </c>
      <c r="H306" s="9">
        <f t="shared" si="4"/>
        <v>54439.8</v>
      </c>
      <c r="I306" s="4" t="s">
        <v>933</v>
      </c>
      <c r="J306" s="4" t="s">
        <v>9</v>
      </c>
      <c r="K306" s="4" t="s">
        <v>459</v>
      </c>
      <c r="L306" s="4" t="s">
        <v>421</v>
      </c>
      <c r="M306" s="6" t="s">
        <v>421</v>
      </c>
    </row>
    <row r="307" spans="1:13" ht="87" thickTop="1" thickBot="1">
      <c r="A307" s="4">
        <v>306</v>
      </c>
      <c r="B307" s="4" t="s">
        <v>937</v>
      </c>
      <c r="C307" s="4" t="s">
        <v>938</v>
      </c>
      <c r="D307" s="4" t="s">
        <v>933</v>
      </c>
      <c r="E307" s="4" t="s">
        <v>431</v>
      </c>
      <c r="F307" s="8">
        <v>87028.97</v>
      </c>
      <c r="G307" s="8">
        <v>87028.97</v>
      </c>
      <c r="H307" s="9">
        <f t="shared" si="4"/>
        <v>0</v>
      </c>
      <c r="I307" s="4" t="s">
        <v>933</v>
      </c>
      <c r="J307" s="4" t="s">
        <v>9</v>
      </c>
      <c r="K307" s="4" t="s">
        <v>459</v>
      </c>
      <c r="L307" s="4" t="s">
        <v>755</v>
      </c>
      <c r="M307" s="6" t="s">
        <v>755</v>
      </c>
    </row>
    <row r="308" spans="1:13" ht="87" thickTop="1" thickBot="1">
      <c r="A308" s="4">
        <v>307</v>
      </c>
      <c r="B308" s="4" t="s">
        <v>939</v>
      </c>
      <c r="C308" s="4" t="s">
        <v>940</v>
      </c>
      <c r="D308" s="4" t="s">
        <v>933</v>
      </c>
      <c r="E308" s="4" t="s">
        <v>443</v>
      </c>
      <c r="F308" s="8">
        <v>28520.07</v>
      </c>
      <c r="G308" s="8">
        <v>0</v>
      </c>
      <c r="H308" s="9">
        <f t="shared" si="4"/>
        <v>28520.07</v>
      </c>
      <c r="I308" s="4" t="s">
        <v>933</v>
      </c>
      <c r="J308" s="4" t="s">
        <v>9</v>
      </c>
      <c r="K308" s="4" t="s">
        <v>459</v>
      </c>
      <c r="L308" s="4" t="s">
        <v>377</v>
      </c>
      <c r="M308" s="6" t="s">
        <v>377</v>
      </c>
    </row>
    <row r="309" spans="1:13" ht="58.5" thickTop="1" thickBot="1">
      <c r="A309" s="4">
        <v>308</v>
      </c>
      <c r="B309" s="4" t="s">
        <v>37</v>
      </c>
      <c r="C309" s="4" t="s">
        <v>1057</v>
      </c>
      <c r="D309" s="4" t="s">
        <v>933</v>
      </c>
      <c r="E309" s="4" t="s">
        <v>441</v>
      </c>
      <c r="F309" s="8">
        <v>1612</v>
      </c>
      <c r="G309" s="8">
        <v>0</v>
      </c>
      <c r="H309" s="9">
        <f t="shared" si="4"/>
        <v>1612</v>
      </c>
      <c r="I309" s="4" t="s">
        <v>933</v>
      </c>
      <c r="J309" s="4" t="s">
        <v>125</v>
      </c>
      <c r="K309" s="4" t="s">
        <v>458</v>
      </c>
      <c r="L309" s="4" t="s">
        <v>941</v>
      </c>
      <c r="M309" s="6" t="s">
        <v>941</v>
      </c>
    </row>
    <row r="310" spans="1:13" ht="58.5" thickTop="1" thickBot="1">
      <c r="A310" s="4">
        <v>309</v>
      </c>
      <c r="B310" s="4" t="s">
        <v>37</v>
      </c>
      <c r="C310" s="4" t="s">
        <v>1057</v>
      </c>
      <c r="D310" s="4" t="s">
        <v>933</v>
      </c>
      <c r="E310" s="4" t="s">
        <v>441</v>
      </c>
      <c r="F310" s="8">
        <v>988</v>
      </c>
      <c r="G310" s="8">
        <v>0</v>
      </c>
      <c r="H310" s="9">
        <f t="shared" si="4"/>
        <v>988</v>
      </c>
      <c r="I310" s="4" t="s">
        <v>933</v>
      </c>
      <c r="J310" s="4" t="s">
        <v>125</v>
      </c>
      <c r="K310" s="4" t="s">
        <v>458</v>
      </c>
      <c r="L310" s="4" t="s">
        <v>942</v>
      </c>
      <c r="M310" s="6" t="s">
        <v>942</v>
      </c>
    </row>
    <row r="311" spans="1:13" ht="58.5" thickTop="1" thickBot="1">
      <c r="A311" s="4">
        <v>310</v>
      </c>
      <c r="B311" s="4" t="s">
        <v>37</v>
      </c>
      <c r="C311" s="4" t="s">
        <v>1057</v>
      </c>
      <c r="D311" s="4" t="s">
        <v>933</v>
      </c>
      <c r="E311" s="4" t="s">
        <v>441</v>
      </c>
      <c r="F311" s="8">
        <v>1550</v>
      </c>
      <c r="G311" s="8">
        <v>0</v>
      </c>
      <c r="H311" s="9">
        <f t="shared" si="4"/>
        <v>1550</v>
      </c>
      <c r="I311" s="4" t="s">
        <v>933</v>
      </c>
      <c r="J311" s="4" t="s">
        <v>125</v>
      </c>
      <c r="K311" s="4" t="s">
        <v>458</v>
      </c>
      <c r="L311" s="4" t="s">
        <v>943</v>
      </c>
      <c r="M311" s="6" t="s">
        <v>943</v>
      </c>
    </row>
    <row r="312" spans="1:13" ht="58.5" thickTop="1" thickBot="1">
      <c r="A312" s="4">
        <v>311</v>
      </c>
      <c r="B312" s="4" t="s">
        <v>944</v>
      </c>
      <c r="C312" s="4" t="s">
        <v>945</v>
      </c>
      <c r="D312" s="4" t="s">
        <v>933</v>
      </c>
      <c r="E312" s="4" t="s">
        <v>443</v>
      </c>
      <c r="F312" s="8">
        <v>19862.75</v>
      </c>
      <c r="G312" s="8">
        <v>3000</v>
      </c>
      <c r="H312" s="9">
        <f t="shared" si="4"/>
        <v>16862.75</v>
      </c>
      <c r="I312" s="4" t="s">
        <v>933</v>
      </c>
      <c r="J312" s="4" t="s">
        <v>111</v>
      </c>
      <c r="K312" s="4" t="s">
        <v>458</v>
      </c>
      <c r="L312" s="4" t="s">
        <v>946</v>
      </c>
      <c r="M312" s="6" t="s">
        <v>946</v>
      </c>
    </row>
    <row r="313" spans="1:13" ht="31.5" thickTop="1" thickBot="1">
      <c r="A313" s="4">
        <v>312</v>
      </c>
      <c r="B313" s="4" t="s">
        <v>947</v>
      </c>
      <c r="C313" s="4" t="s">
        <v>948</v>
      </c>
      <c r="D313" s="4" t="s">
        <v>865</v>
      </c>
      <c r="E313" s="4" t="s">
        <v>438</v>
      </c>
      <c r="F313" s="8">
        <v>919.6</v>
      </c>
      <c r="G313" s="8">
        <v>919.6</v>
      </c>
      <c r="H313" s="9">
        <f t="shared" si="4"/>
        <v>0</v>
      </c>
      <c r="I313" s="4" t="s">
        <v>865</v>
      </c>
      <c r="J313" s="4" t="s">
        <v>9</v>
      </c>
      <c r="K313" s="4" t="s">
        <v>458</v>
      </c>
      <c r="L313" s="4" t="s">
        <v>949</v>
      </c>
      <c r="M313" s="6" t="s">
        <v>949</v>
      </c>
    </row>
    <row r="314" spans="1:13" ht="46.5" thickTop="1" thickBot="1">
      <c r="A314" s="4">
        <v>313</v>
      </c>
      <c r="B314" s="4" t="s">
        <v>950</v>
      </c>
      <c r="C314" s="4" t="s">
        <v>951</v>
      </c>
      <c r="D314" s="4" t="s">
        <v>865</v>
      </c>
      <c r="E314" s="4" t="s">
        <v>425</v>
      </c>
      <c r="F314" s="8">
        <v>600</v>
      </c>
      <c r="G314" s="8">
        <v>600</v>
      </c>
      <c r="H314" s="9">
        <f t="shared" si="4"/>
        <v>0</v>
      </c>
      <c r="I314" s="4" t="s">
        <v>865</v>
      </c>
      <c r="J314" s="4" t="s">
        <v>9</v>
      </c>
      <c r="K314" s="4" t="s">
        <v>458</v>
      </c>
      <c r="L314" s="4" t="s">
        <v>952</v>
      </c>
      <c r="M314" s="6" t="s">
        <v>952</v>
      </c>
    </row>
    <row r="315" spans="1:13" ht="31.5" thickTop="1" thickBot="1">
      <c r="A315" s="4">
        <v>314</v>
      </c>
      <c r="B315" s="4" t="s">
        <v>37</v>
      </c>
      <c r="C315" s="4" t="s">
        <v>953</v>
      </c>
      <c r="D315" s="4" t="s">
        <v>865</v>
      </c>
      <c r="E315" s="4" t="s">
        <v>426</v>
      </c>
      <c r="F315" s="8">
        <v>650</v>
      </c>
      <c r="G315" s="8">
        <v>650</v>
      </c>
      <c r="H315" s="9">
        <f t="shared" si="4"/>
        <v>0</v>
      </c>
      <c r="I315" s="4" t="s">
        <v>865</v>
      </c>
      <c r="J315" s="4" t="s">
        <v>9</v>
      </c>
      <c r="K315" s="4" t="s">
        <v>458</v>
      </c>
      <c r="L315" s="4" t="s">
        <v>954</v>
      </c>
      <c r="M315" s="6" t="s">
        <v>954</v>
      </c>
    </row>
    <row r="316" spans="1:13" ht="58.5" thickTop="1" thickBot="1">
      <c r="A316" s="4">
        <v>315</v>
      </c>
      <c r="B316" s="4" t="s">
        <v>37</v>
      </c>
      <c r="C316" s="4" t="s">
        <v>955</v>
      </c>
      <c r="D316" s="4" t="s">
        <v>865</v>
      </c>
      <c r="E316" s="4" t="s">
        <v>428</v>
      </c>
      <c r="F316" s="8">
        <v>21000</v>
      </c>
      <c r="G316" s="8">
        <v>10710</v>
      </c>
      <c r="H316" s="9">
        <f t="shared" si="4"/>
        <v>10290</v>
      </c>
      <c r="I316" s="4" t="s">
        <v>865</v>
      </c>
      <c r="J316" s="4" t="s">
        <v>956</v>
      </c>
      <c r="K316" s="4" t="s">
        <v>458</v>
      </c>
      <c r="L316" s="4" t="s">
        <v>957</v>
      </c>
      <c r="M316" s="6" t="s">
        <v>957</v>
      </c>
    </row>
    <row r="317" spans="1:13" ht="58.5" thickTop="1" thickBot="1">
      <c r="A317" s="4">
        <v>316</v>
      </c>
      <c r="B317" s="4" t="s">
        <v>958</v>
      </c>
      <c r="C317" s="4" t="s">
        <v>959</v>
      </c>
      <c r="D317" s="4" t="s">
        <v>865</v>
      </c>
      <c r="E317" s="4" t="s">
        <v>426</v>
      </c>
      <c r="F317" s="8">
        <v>35500</v>
      </c>
      <c r="G317" s="8">
        <v>28327.87</v>
      </c>
      <c r="H317" s="9">
        <f t="shared" si="4"/>
        <v>7172.130000000001</v>
      </c>
      <c r="I317" s="4" t="s">
        <v>865</v>
      </c>
      <c r="J317" s="4" t="s">
        <v>125</v>
      </c>
      <c r="K317" s="4" t="s">
        <v>458</v>
      </c>
      <c r="L317" s="4" t="s">
        <v>960</v>
      </c>
      <c r="M317" s="6" t="s">
        <v>961</v>
      </c>
    </row>
    <row r="318" spans="1:13" ht="72.75" thickTop="1" thickBot="1">
      <c r="A318" s="4">
        <v>317</v>
      </c>
      <c r="B318" s="4" t="s">
        <v>962</v>
      </c>
      <c r="C318" s="4" t="s">
        <v>963</v>
      </c>
      <c r="D318" s="4" t="s">
        <v>964</v>
      </c>
      <c r="E318" s="4" t="s">
        <v>426</v>
      </c>
      <c r="F318" s="8">
        <v>19990.54</v>
      </c>
      <c r="G318" s="8">
        <v>19990.54</v>
      </c>
      <c r="H318" s="9">
        <f t="shared" si="4"/>
        <v>0</v>
      </c>
      <c r="I318" s="4" t="s">
        <v>964</v>
      </c>
      <c r="J318" s="4" t="s">
        <v>162</v>
      </c>
      <c r="K318" s="4" t="s">
        <v>458</v>
      </c>
      <c r="L318" s="4" t="s">
        <v>965</v>
      </c>
      <c r="M318" s="6" t="s">
        <v>966</v>
      </c>
    </row>
    <row r="319" spans="1:13" ht="72.75" thickTop="1" thickBot="1">
      <c r="A319" s="4">
        <v>318</v>
      </c>
      <c r="B319" s="4" t="s">
        <v>967</v>
      </c>
      <c r="C319" s="4" t="s">
        <v>968</v>
      </c>
      <c r="D319" s="4" t="s">
        <v>964</v>
      </c>
      <c r="E319" s="4" t="s">
        <v>437</v>
      </c>
      <c r="F319" s="8">
        <v>4200</v>
      </c>
      <c r="G319" s="8">
        <v>4200</v>
      </c>
      <c r="H319" s="9">
        <f t="shared" si="4"/>
        <v>0</v>
      </c>
      <c r="I319" s="4" t="s">
        <v>964</v>
      </c>
      <c r="J319" s="4" t="s">
        <v>969</v>
      </c>
      <c r="K319" s="4" t="s">
        <v>458</v>
      </c>
      <c r="L319" s="4" t="s">
        <v>970</v>
      </c>
      <c r="M319" s="6" t="s">
        <v>970</v>
      </c>
    </row>
    <row r="320" spans="1:13" ht="44.25" thickTop="1" thickBot="1">
      <c r="A320" s="4">
        <v>319</v>
      </c>
      <c r="B320" s="4" t="s">
        <v>971</v>
      </c>
      <c r="C320" s="4" t="s">
        <v>972</v>
      </c>
      <c r="D320" s="4" t="s">
        <v>964</v>
      </c>
      <c r="E320" s="4" t="s">
        <v>425</v>
      </c>
      <c r="F320" s="8">
        <v>1800</v>
      </c>
      <c r="G320" s="8">
        <v>1800</v>
      </c>
      <c r="H320" s="9">
        <f t="shared" si="4"/>
        <v>0</v>
      </c>
      <c r="I320" s="4" t="s">
        <v>964</v>
      </c>
      <c r="J320" s="4" t="s">
        <v>969</v>
      </c>
      <c r="K320" s="4" t="s">
        <v>458</v>
      </c>
      <c r="L320" s="4" t="s">
        <v>973</v>
      </c>
      <c r="M320" s="6" t="s">
        <v>973</v>
      </c>
    </row>
    <row r="321" spans="1:13" ht="58.5" thickTop="1" thickBot="1">
      <c r="A321" s="4">
        <v>320</v>
      </c>
      <c r="B321" s="4" t="s">
        <v>974</v>
      </c>
      <c r="C321" s="4" t="s">
        <v>975</v>
      </c>
      <c r="D321" s="4" t="s">
        <v>964</v>
      </c>
      <c r="E321" s="4" t="s">
        <v>438</v>
      </c>
      <c r="F321" s="8">
        <v>55860</v>
      </c>
      <c r="G321" s="8">
        <v>0</v>
      </c>
      <c r="H321" s="9">
        <f t="shared" si="4"/>
        <v>55860</v>
      </c>
      <c r="I321" s="4" t="s">
        <v>964</v>
      </c>
      <c r="J321" s="4" t="s">
        <v>125</v>
      </c>
      <c r="K321" s="4" t="s">
        <v>458</v>
      </c>
      <c r="L321" s="4" t="s">
        <v>976</v>
      </c>
      <c r="M321" s="6" t="s">
        <v>976</v>
      </c>
    </row>
    <row r="322" spans="1:13" ht="72.75" thickTop="1" thickBot="1">
      <c r="A322" s="4">
        <v>321</v>
      </c>
      <c r="B322" s="4" t="s">
        <v>977</v>
      </c>
      <c r="C322" s="4" t="s">
        <v>978</v>
      </c>
      <c r="D322" s="4" t="s">
        <v>964</v>
      </c>
      <c r="E322" s="4" t="s">
        <v>1053</v>
      </c>
      <c r="F322" s="8">
        <v>5824</v>
      </c>
      <c r="G322" s="8">
        <v>0</v>
      </c>
      <c r="H322" s="9">
        <f t="shared" si="4"/>
        <v>5824</v>
      </c>
      <c r="I322" s="4" t="s">
        <v>964</v>
      </c>
      <c r="J322" s="4" t="s">
        <v>9</v>
      </c>
      <c r="K322" s="4" t="s">
        <v>458</v>
      </c>
      <c r="L322" s="4" t="s">
        <v>979</v>
      </c>
      <c r="M322" s="6" t="s">
        <v>979</v>
      </c>
    </row>
    <row r="323" spans="1:13" ht="58.5" thickTop="1" thickBot="1">
      <c r="A323" s="4">
        <v>322</v>
      </c>
      <c r="B323" s="4" t="s">
        <v>37</v>
      </c>
      <c r="C323" s="4" t="s">
        <v>980</v>
      </c>
      <c r="D323" s="4" t="s">
        <v>964</v>
      </c>
      <c r="E323" s="4" t="s">
        <v>443</v>
      </c>
      <c r="F323" s="8">
        <v>25700</v>
      </c>
      <c r="G323" s="8">
        <v>0</v>
      </c>
      <c r="H323" s="9">
        <f t="shared" si="4"/>
        <v>25700</v>
      </c>
      <c r="I323" s="4" t="s">
        <v>964</v>
      </c>
      <c r="J323" s="4" t="s">
        <v>9</v>
      </c>
      <c r="K323" s="4" t="s">
        <v>458</v>
      </c>
      <c r="L323" s="4" t="s">
        <v>981</v>
      </c>
      <c r="M323" s="6" t="s">
        <v>981</v>
      </c>
    </row>
    <row r="324" spans="1:13" ht="31.5" thickTop="1" thickBot="1">
      <c r="A324" s="4">
        <v>323</v>
      </c>
      <c r="B324" s="4" t="s">
        <v>982</v>
      </c>
      <c r="C324" s="4" t="s">
        <v>983</v>
      </c>
      <c r="D324" s="4" t="s">
        <v>984</v>
      </c>
      <c r="E324" s="4" t="s">
        <v>425</v>
      </c>
      <c r="F324" s="8">
        <v>500</v>
      </c>
      <c r="G324" s="8">
        <v>500</v>
      </c>
      <c r="H324" s="9">
        <f t="shared" ref="H324:H387" si="5">F324-G324</f>
        <v>0</v>
      </c>
      <c r="I324" s="4" t="s">
        <v>984</v>
      </c>
      <c r="J324" s="4" t="s">
        <v>9</v>
      </c>
      <c r="K324" s="4" t="s">
        <v>458</v>
      </c>
      <c r="L324" s="4" t="s">
        <v>985</v>
      </c>
      <c r="M324" s="6" t="s">
        <v>985</v>
      </c>
    </row>
    <row r="325" spans="1:13" ht="61.5" thickTop="1" thickBot="1">
      <c r="A325" s="4">
        <v>324</v>
      </c>
      <c r="B325" s="4" t="s">
        <v>986</v>
      </c>
      <c r="C325" s="4" t="s">
        <v>987</v>
      </c>
      <c r="D325" s="4" t="s">
        <v>984</v>
      </c>
      <c r="E325" s="4" t="s">
        <v>425</v>
      </c>
      <c r="F325" s="8">
        <v>400</v>
      </c>
      <c r="G325" s="8">
        <v>0</v>
      </c>
      <c r="H325" s="9">
        <f t="shared" si="5"/>
        <v>400</v>
      </c>
      <c r="I325" s="4" t="s">
        <v>984</v>
      </c>
      <c r="J325" s="4" t="s">
        <v>9</v>
      </c>
      <c r="K325" s="4" t="s">
        <v>458</v>
      </c>
      <c r="L325" s="4" t="s">
        <v>988</v>
      </c>
      <c r="M325" s="6" t="s">
        <v>988</v>
      </c>
    </row>
    <row r="326" spans="1:13" ht="44.25" thickTop="1" thickBot="1">
      <c r="A326" s="4">
        <v>325</v>
      </c>
      <c r="B326" s="4" t="s">
        <v>989</v>
      </c>
      <c r="C326" s="4" t="s">
        <v>1058</v>
      </c>
      <c r="D326" s="4" t="s">
        <v>984</v>
      </c>
      <c r="E326" s="4" t="s">
        <v>435</v>
      </c>
      <c r="F326" s="8">
        <v>20000</v>
      </c>
      <c r="G326" s="8">
        <v>3111.6</v>
      </c>
      <c r="H326" s="9">
        <f t="shared" si="5"/>
        <v>16888.400000000001</v>
      </c>
      <c r="I326" s="4" t="s">
        <v>984</v>
      </c>
      <c r="J326" s="4" t="s">
        <v>9</v>
      </c>
      <c r="K326" s="4" t="s">
        <v>458</v>
      </c>
      <c r="L326" s="4" t="s">
        <v>990</v>
      </c>
      <c r="M326" s="6" t="s">
        <v>990</v>
      </c>
    </row>
    <row r="327" spans="1:13" ht="58.5" thickTop="1" thickBot="1">
      <c r="A327" s="4">
        <v>326</v>
      </c>
      <c r="B327" s="4" t="s">
        <v>991</v>
      </c>
      <c r="C327" s="4" t="s">
        <v>1059</v>
      </c>
      <c r="D327" s="4" t="s">
        <v>984</v>
      </c>
      <c r="E327" s="4" t="s">
        <v>442</v>
      </c>
      <c r="F327" s="8">
        <v>1450</v>
      </c>
      <c r="G327" s="8">
        <v>1450</v>
      </c>
      <c r="H327" s="9">
        <f t="shared" si="5"/>
        <v>0</v>
      </c>
      <c r="I327" s="4" t="s">
        <v>984</v>
      </c>
      <c r="J327" s="4" t="s">
        <v>984</v>
      </c>
      <c r="K327" s="4" t="s">
        <v>458</v>
      </c>
      <c r="L327" s="4" t="s">
        <v>992</v>
      </c>
      <c r="M327" s="6" t="s">
        <v>992</v>
      </c>
    </row>
    <row r="328" spans="1:13" ht="58.5" thickTop="1" thickBot="1">
      <c r="A328" s="4">
        <v>327</v>
      </c>
      <c r="B328" s="4" t="s">
        <v>548</v>
      </c>
      <c r="C328" s="4" t="s">
        <v>993</v>
      </c>
      <c r="D328" s="4" t="s">
        <v>984</v>
      </c>
      <c r="E328" s="4" t="s">
        <v>442</v>
      </c>
      <c r="F328" s="8">
        <v>2470</v>
      </c>
      <c r="G328" s="8">
        <v>0</v>
      </c>
      <c r="H328" s="9">
        <f t="shared" si="5"/>
        <v>2470</v>
      </c>
      <c r="I328" s="4" t="s">
        <v>984</v>
      </c>
      <c r="J328" s="4" t="s">
        <v>125</v>
      </c>
      <c r="K328" s="4" t="s">
        <v>458</v>
      </c>
      <c r="L328" s="4" t="s">
        <v>551</v>
      </c>
      <c r="M328" s="6" t="s">
        <v>551</v>
      </c>
    </row>
    <row r="329" spans="1:13" ht="58.5" thickTop="1" thickBot="1">
      <c r="A329" s="4">
        <v>328</v>
      </c>
      <c r="B329" s="4" t="s">
        <v>994</v>
      </c>
      <c r="C329" s="4" t="s">
        <v>995</v>
      </c>
      <c r="D329" s="4" t="s">
        <v>984</v>
      </c>
      <c r="E329" s="4" t="s">
        <v>426</v>
      </c>
      <c r="F329" s="8">
        <v>2125.2600000000002</v>
      </c>
      <c r="G329" s="8">
        <v>2125.2600000000002</v>
      </c>
      <c r="H329" s="9">
        <f t="shared" si="5"/>
        <v>0</v>
      </c>
      <c r="I329" s="4" t="s">
        <v>984</v>
      </c>
      <c r="J329" s="4" t="s">
        <v>125</v>
      </c>
      <c r="K329" s="4" t="s">
        <v>458</v>
      </c>
      <c r="L329" s="4" t="s">
        <v>19</v>
      </c>
      <c r="M329" s="6" t="s">
        <v>19</v>
      </c>
    </row>
    <row r="330" spans="1:13" ht="58.5" thickTop="1" thickBot="1">
      <c r="A330" s="4">
        <v>329</v>
      </c>
      <c r="B330" s="4" t="s">
        <v>996</v>
      </c>
      <c r="C330" s="4" t="s">
        <v>997</v>
      </c>
      <c r="D330" s="4" t="s">
        <v>984</v>
      </c>
      <c r="E330" s="4" t="s">
        <v>443</v>
      </c>
      <c r="F330" s="8">
        <v>2732.15</v>
      </c>
      <c r="G330" s="8">
        <v>0</v>
      </c>
      <c r="H330" s="9">
        <f t="shared" si="5"/>
        <v>2732.15</v>
      </c>
      <c r="I330" s="4" t="s">
        <v>984</v>
      </c>
      <c r="J330" s="4" t="s">
        <v>9</v>
      </c>
      <c r="K330" s="4" t="s">
        <v>458</v>
      </c>
      <c r="L330" s="4" t="s">
        <v>998</v>
      </c>
      <c r="M330" s="6" t="s">
        <v>998</v>
      </c>
    </row>
    <row r="331" spans="1:13" ht="46.5" thickTop="1" thickBot="1">
      <c r="A331" s="4">
        <v>330</v>
      </c>
      <c r="B331" s="4" t="s">
        <v>999</v>
      </c>
      <c r="C331" s="4" t="s">
        <v>1000</v>
      </c>
      <c r="D331" s="4" t="s">
        <v>1001</v>
      </c>
      <c r="E331" s="4" t="s">
        <v>425</v>
      </c>
      <c r="F331" s="8">
        <v>600</v>
      </c>
      <c r="G331" s="8">
        <v>600</v>
      </c>
      <c r="H331" s="9">
        <f t="shared" si="5"/>
        <v>0</v>
      </c>
      <c r="I331" s="4" t="s">
        <v>1001</v>
      </c>
      <c r="J331" s="4" t="s">
        <v>9</v>
      </c>
      <c r="K331" s="4" t="s">
        <v>458</v>
      </c>
      <c r="L331" s="4" t="s">
        <v>1002</v>
      </c>
      <c r="M331" s="6" t="s">
        <v>1002</v>
      </c>
    </row>
    <row r="332" spans="1:13" ht="72.75" thickTop="1" thickBot="1">
      <c r="A332" s="4">
        <v>331</v>
      </c>
      <c r="B332" s="4" t="s">
        <v>1003</v>
      </c>
      <c r="C332" s="4" t="s">
        <v>1004</v>
      </c>
      <c r="D332" s="4" t="s">
        <v>1005</v>
      </c>
      <c r="E332" s="4" t="s">
        <v>904</v>
      </c>
      <c r="F332" s="8">
        <v>10000</v>
      </c>
      <c r="G332" s="8">
        <v>0</v>
      </c>
      <c r="H332" s="9">
        <f t="shared" si="5"/>
        <v>10000</v>
      </c>
      <c r="I332" s="4" t="s">
        <v>1005</v>
      </c>
      <c r="J332" s="4" t="s">
        <v>9</v>
      </c>
      <c r="K332" s="4" t="s">
        <v>458</v>
      </c>
      <c r="L332" s="4" t="s">
        <v>1006</v>
      </c>
      <c r="M332" s="6" t="s">
        <v>1006</v>
      </c>
    </row>
    <row r="333" spans="1:13" ht="87" thickTop="1" thickBot="1">
      <c r="A333" s="4">
        <v>332</v>
      </c>
      <c r="B333" s="4" t="s">
        <v>155</v>
      </c>
      <c r="C333" s="4" t="s">
        <v>1007</v>
      </c>
      <c r="D333" s="4" t="s">
        <v>1008</v>
      </c>
      <c r="E333" s="4" t="s">
        <v>439</v>
      </c>
      <c r="F333" s="8">
        <v>294786.2</v>
      </c>
      <c r="G333" s="8">
        <v>0</v>
      </c>
      <c r="H333" s="9">
        <f t="shared" si="5"/>
        <v>294786.2</v>
      </c>
      <c r="I333" s="4" t="s">
        <v>1008</v>
      </c>
      <c r="J333" s="4" t="s">
        <v>9</v>
      </c>
      <c r="K333" s="4" t="s">
        <v>458</v>
      </c>
      <c r="L333" s="4" t="s">
        <v>157</v>
      </c>
      <c r="M333" s="6" t="s">
        <v>157</v>
      </c>
    </row>
    <row r="334" spans="1:13" ht="44.25" thickTop="1" thickBot="1">
      <c r="A334" s="4">
        <v>333</v>
      </c>
      <c r="B334" s="4" t="s">
        <v>37</v>
      </c>
      <c r="C334" s="4" t="s">
        <v>1060</v>
      </c>
      <c r="D334" s="4" t="s">
        <v>1008</v>
      </c>
      <c r="E334" s="4" t="s">
        <v>441</v>
      </c>
      <c r="F334" s="8">
        <v>572</v>
      </c>
      <c r="G334" s="8">
        <v>572</v>
      </c>
      <c r="H334" s="9">
        <f t="shared" si="5"/>
        <v>0</v>
      </c>
      <c r="I334" s="4" t="s">
        <v>1008</v>
      </c>
      <c r="J334" s="4" t="s">
        <v>209</v>
      </c>
      <c r="K334" s="4" t="s">
        <v>458</v>
      </c>
      <c r="L334" s="4" t="s">
        <v>1009</v>
      </c>
      <c r="M334" s="6" t="s">
        <v>1009</v>
      </c>
    </row>
    <row r="335" spans="1:13" ht="44.25" thickTop="1" thickBot="1">
      <c r="A335" s="4">
        <v>334</v>
      </c>
      <c r="B335" s="4" t="s">
        <v>37</v>
      </c>
      <c r="C335" s="4" t="s">
        <v>1060</v>
      </c>
      <c r="D335" s="4" t="s">
        <v>1008</v>
      </c>
      <c r="E335" s="4" t="s">
        <v>441</v>
      </c>
      <c r="F335" s="8">
        <v>720</v>
      </c>
      <c r="G335" s="8">
        <v>0</v>
      </c>
      <c r="H335" s="9">
        <f t="shared" si="5"/>
        <v>720</v>
      </c>
      <c r="I335" s="4" t="s">
        <v>1008</v>
      </c>
      <c r="J335" s="4" t="s">
        <v>209</v>
      </c>
      <c r="K335" s="4" t="s">
        <v>458</v>
      </c>
      <c r="L335" s="4" t="s">
        <v>1010</v>
      </c>
      <c r="M335" s="6" t="s">
        <v>1010</v>
      </c>
    </row>
    <row r="336" spans="1:13" ht="72.75" thickTop="1" thickBot="1">
      <c r="A336" s="4">
        <v>335</v>
      </c>
      <c r="B336" s="4" t="s">
        <v>1011</v>
      </c>
      <c r="C336" s="4" t="s">
        <v>1012</v>
      </c>
      <c r="D336" s="4" t="s">
        <v>1008</v>
      </c>
      <c r="E336" s="4" t="s">
        <v>428</v>
      </c>
      <c r="F336" s="8">
        <v>2000</v>
      </c>
      <c r="G336" s="8">
        <v>2000</v>
      </c>
      <c r="H336" s="9">
        <f t="shared" si="5"/>
        <v>0</v>
      </c>
      <c r="I336" s="4" t="s">
        <v>1008</v>
      </c>
      <c r="J336" s="4" t="s">
        <v>125</v>
      </c>
      <c r="K336" s="4" t="s">
        <v>458</v>
      </c>
      <c r="L336" s="4" t="s">
        <v>1013</v>
      </c>
      <c r="M336" s="6" t="s">
        <v>1013</v>
      </c>
    </row>
    <row r="337" spans="1:259" ht="76.5" thickTop="1" thickBot="1">
      <c r="A337" s="4">
        <v>336</v>
      </c>
      <c r="B337" s="4" t="s">
        <v>37</v>
      </c>
      <c r="C337" s="4" t="s">
        <v>1014</v>
      </c>
      <c r="D337" s="4" t="s">
        <v>1008</v>
      </c>
      <c r="E337" s="4" t="s">
        <v>428</v>
      </c>
      <c r="F337" s="8">
        <v>117186.9</v>
      </c>
      <c r="G337" s="8">
        <v>29296.720000000001</v>
      </c>
      <c r="H337" s="9">
        <f t="shared" si="5"/>
        <v>87890.18</v>
      </c>
      <c r="I337" s="4" t="s">
        <v>1008</v>
      </c>
      <c r="J337" s="4" t="s">
        <v>9</v>
      </c>
      <c r="K337" s="4" t="s">
        <v>458</v>
      </c>
      <c r="L337" s="4" t="s">
        <v>1015</v>
      </c>
      <c r="M337" s="6" t="s">
        <v>1015</v>
      </c>
    </row>
    <row r="338" spans="1:259" ht="172.5" thickTop="1" thickBot="1">
      <c r="A338" s="4">
        <v>337</v>
      </c>
      <c r="B338" s="4" t="s">
        <v>1016</v>
      </c>
      <c r="C338" s="4" t="s">
        <v>1017</v>
      </c>
      <c r="D338" s="4" t="s">
        <v>1018</v>
      </c>
      <c r="E338" s="4" t="s">
        <v>426</v>
      </c>
      <c r="F338" s="8">
        <v>3529</v>
      </c>
      <c r="G338" s="8">
        <v>3529</v>
      </c>
      <c r="H338" s="9">
        <f t="shared" si="5"/>
        <v>0</v>
      </c>
      <c r="I338" s="4" t="s">
        <v>1018</v>
      </c>
      <c r="J338" s="4" t="s">
        <v>125</v>
      </c>
      <c r="K338" s="4" t="s">
        <v>458</v>
      </c>
      <c r="L338" s="4" t="s">
        <v>1019</v>
      </c>
      <c r="M338" s="6" t="s">
        <v>1020</v>
      </c>
    </row>
    <row r="339" spans="1:259" ht="31.5" thickTop="1" thickBot="1">
      <c r="A339" s="4">
        <v>338</v>
      </c>
      <c r="B339" s="4" t="s">
        <v>1021</v>
      </c>
      <c r="C339" s="4" t="s">
        <v>1022</v>
      </c>
      <c r="D339" s="4" t="s">
        <v>1023</v>
      </c>
      <c r="E339" s="4" t="s">
        <v>435</v>
      </c>
      <c r="F339" s="8">
        <v>953.68</v>
      </c>
      <c r="G339" s="8">
        <v>953.68</v>
      </c>
      <c r="H339" s="9">
        <f t="shared" si="5"/>
        <v>0</v>
      </c>
      <c r="I339" s="4" t="s">
        <v>1023</v>
      </c>
      <c r="J339" s="4" t="s">
        <v>9</v>
      </c>
      <c r="K339" s="4" t="s">
        <v>458</v>
      </c>
      <c r="L339" s="4" t="s">
        <v>1024</v>
      </c>
      <c r="M339" s="6" t="s">
        <v>1024</v>
      </c>
    </row>
    <row r="340" spans="1:259" ht="44.25" thickTop="1" thickBot="1">
      <c r="A340" s="4">
        <v>339</v>
      </c>
      <c r="B340" s="4" t="s">
        <v>1025</v>
      </c>
      <c r="C340" s="4" t="s">
        <v>1026</v>
      </c>
      <c r="D340" s="4" t="s">
        <v>1023</v>
      </c>
      <c r="E340" s="4" t="s">
        <v>1054</v>
      </c>
      <c r="F340" s="8">
        <v>520</v>
      </c>
      <c r="G340" s="8">
        <v>520</v>
      </c>
      <c r="H340" s="9">
        <f t="shared" si="5"/>
        <v>0</v>
      </c>
      <c r="I340" s="4" t="s">
        <v>1023</v>
      </c>
      <c r="J340" s="4" t="s">
        <v>9</v>
      </c>
      <c r="K340" s="4" t="s">
        <v>458</v>
      </c>
      <c r="L340" s="4" t="s">
        <v>1027</v>
      </c>
      <c r="M340" s="6" t="s">
        <v>1027</v>
      </c>
    </row>
    <row r="341" spans="1:259" ht="39.75" customHeight="1" thickTop="1" thickBot="1">
      <c r="A341" s="4">
        <v>340</v>
      </c>
      <c r="B341" s="4" t="s">
        <v>1216</v>
      </c>
      <c r="C341" s="4" t="s">
        <v>1217</v>
      </c>
      <c r="D341" s="4" t="s">
        <v>1030</v>
      </c>
      <c r="E341" s="4" t="s">
        <v>438</v>
      </c>
      <c r="F341" s="8">
        <v>900</v>
      </c>
      <c r="G341" s="8">
        <v>0</v>
      </c>
      <c r="H341" s="9">
        <f t="shared" si="5"/>
        <v>900</v>
      </c>
      <c r="I341" s="4" t="s">
        <v>1030</v>
      </c>
      <c r="J341" s="4" t="s">
        <v>9</v>
      </c>
      <c r="K341" s="4" t="s">
        <v>458</v>
      </c>
      <c r="L341" s="4" t="s">
        <v>1218</v>
      </c>
      <c r="M341" s="6" t="s">
        <v>1218</v>
      </c>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c r="EV341" s="3"/>
      <c r="EW341" s="3"/>
      <c r="EX341" s="3"/>
      <c r="EY341" s="3"/>
      <c r="EZ341" s="3"/>
      <c r="FA341" s="3"/>
      <c r="FB341" s="3"/>
      <c r="FC341" s="3"/>
      <c r="FD341" s="3"/>
      <c r="FE341" s="3"/>
      <c r="FF341" s="3"/>
      <c r="FG341" s="3"/>
      <c r="FH341" s="3"/>
      <c r="FI341" s="3"/>
      <c r="FJ341" s="3"/>
      <c r="FK341" s="3"/>
      <c r="FL341" s="3"/>
      <c r="FM341" s="3"/>
      <c r="FN341" s="3"/>
      <c r="FO341" s="3"/>
      <c r="FP341" s="3"/>
      <c r="FQ341" s="3"/>
      <c r="FR341" s="3"/>
      <c r="FS341" s="3"/>
      <c r="FT341" s="3"/>
      <c r="FU341" s="3"/>
      <c r="FV341" s="3"/>
      <c r="FW341" s="3"/>
      <c r="FX341" s="3"/>
      <c r="FY341" s="3"/>
      <c r="FZ341" s="3"/>
      <c r="GA341" s="3"/>
      <c r="GB341" s="3"/>
      <c r="GC341" s="3"/>
      <c r="GD341" s="3"/>
      <c r="GE341" s="3"/>
      <c r="GF341" s="3"/>
      <c r="GG341" s="3"/>
      <c r="GH341" s="3"/>
      <c r="GI341" s="3"/>
      <c r="GJ341" s="3"/>
      <c r="GK341" s="3"/>
      <c r="GL341" s="3"/>
      <c r="GM341" s="3"/>
      <c r="GN341" s="3"/>
      <c r="GO341" s="3"/>
      <c r="GP341" s="3"/>
      <c r="GQ341" s="3"/>
      <c r="GR341" s="3"/>
      <c r="GS341" s="3"/>
      <c r="GT341" s="3"/>
      <c r="GU341" s="3"/>
      <c r="GV341" s="3"/>
      <c r="GW341" s="3"/>
      <c r="GX341" s="3"/>
      <c r="GY341" s="3"/>
      <c r="GZ341" s="3"/>
      <c r="HA341" s="3"/>
      <c r="HB341" s="3"/>
      <c r="HC341" s="3"/>
      <c r="HD341" s="3"/>
      <c r="HE341" s="3"/>
      <c r="HF341" s="3"/>
      <c r="HG341" s="3"/>
      <c r="HH341" s="3"/>
      <c r="HI341" s="3"/>
      <c r="HJ341" s="3"/>
      <c r="HK341" s="3"/>
      <c r="HL341" s="3"/>
      <c r="HM341" s="3"/>
      <c r="HN341" s="3"/>
      <c r="HO341" s="3"/>
      <c r="HP341" s="3"/>
      <c r="HQ341" s="3"/>
      <c r="HR341" s="3"/>
      <c r="HS341" s="3"/>
      <c r="HT341" s="3"/>
      <c r="HU341" s="3"/>
      <c r="HV341" s="3"/>
      <c r="HW341" s="3"/>
      <c r="HX341" s="3"/>
      <c r="HY341" s="3"/>
      <c r="HZ341" s="3"/>
      <c r="IA341" s="3"/>
      <c r="IB341" s="3"/>
      <c r="IC341" s="3"/>
      <c r="ID341" s="3"/>
      <c r="IE341" s="3"/>
      <c r="IF341" s="3"/>
      <c r="IG341" s="3"/>
      <c r="IH341" s="3"/>
      <c r="II341" s="3"/>
      <c r="IJ341" s="3"/>
      <c r="IK341" s="3"/>
      <c r="IL341" s="3"/>
      <c r="IM341" s="3"/>
      <c r="IN341" s="3"/>
      <c r="IO341" s="3"/>
      <c r="IP341" s="3"/>
      <c r="IQ341" s="3"/>
      <c r="IR341" s="3"/>
      <c r="IS341" s="3"/>
      <c r="IT341" s="3"/>
      <c r="IU341" s="3"/>
      <c r="IV341" s="3"/>
      <c r="IW341" s="3"/>
      <c r="IX341" s="3"/>
      <c r="IY341" s="3"/>
    </row>
    <row r="342" spans="1:259" ht="39.75" customHeight="1" thickTop="1" thickBot="1">
      <c r="A342" s="4">
        <v>341</v>
      </c>
      <c r="B342" s="4" t="s">
        <v>1219</v>
      </c>
      <c r="C342" s="4" t="s">
        <v>1220</v>
      </c>
      <c r="D342" s="4" t="s">
        <v>1030</v>
      </c>
      <c r="E342" s="4" t="s">
        <v>425</v>
      </c>
      <c r="F342" s="8">
        <v>600</v>
      </c>
      <c r="G342" s="8">
        <v>600</v>
      </c>
      <c r="H342" s="9">
        <f t="shared" si="5"/>
        <v>0</v>
      </c>
      <c r="I342" s="4" t="s">
        <v>1030</v>
      </c>
      <c r="J342" s="4" t="s">
        <v>9</v>
      </c>
      <c r="K342" s="4" t="s">
        <v>458</v>
      </c>
      <c r="L342" s="4" t="s">
        <v>1221</v>
      </c>
      <c r="M342" s="6" t="s">
        <v>1221</v>
      </c>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c r="EV342" s="3"/>
      <c r="EW342" s="3"/>
      <c r="EX342" s="3"/>
      <c r="EY342" s="3"/>
      <c r="EZ342" s="3"/>
      <c r="FA342" s="3"/>
      <c r="FB342" s="3"/>
      <c r="FC342" s="3"/>
      <c r="FD342" s="3"/>
      <c r="FE342" s="3"/>
      <c r="FF342" s="3"/>
      <c r="FG342" s="3"/>
      <c r="FH342" s="3"/>
      <c r="FI342" s="3"/>
      <c r="FJ342" s="3"/>
      <c r="FK342" s="3"/>
      <c r="FL342" s="3"/>
      <c r="FM342" s="3"/>
      <c r="FN342" s="3"/>
      <c r="FO342" s="3"/>
      <c r="FP342" s="3"/>
      <c r="FQ342" s="3"/>
      <c r="FR342" s="3"/>
      <c r="FS342" s="3"/>
      <c r="FT342" s="3"/>
      <c r="FU342" s="3"/>
      <c r="FV342" s="3"/>
      <c r="FW342" s="3"/>
      <c r="FX342" s="3"/>
      <c r="FY342" s="3"/>
      <c r="FZ342" s="3"/>
      <c r="GA342" s="3"/>
      <c r="GB342" s="3"/>
      <c r="GC342" s="3"/>
      <c r="GD342" s="3"/>
      <c r="GE342" s="3"/>
      <c r="GF342" s="3"/>
      <c r="GG342" s="3"/>
      <c r="GH342" s="3"/>
      <c r="GI342" s="3"/>
      <c r="GJ342" s="3"/>
      <c r="GK342" s="3"/>
      <c r="GL342" s="3"/>
      <c r="GM342" s="3"/>
      <c r="GN342" s="3"/>
      <c r="GO342" s="3"/>
      <c r="GP342" s="3"/>
      <c r="GQ342" s="3"/>
      <c r="GR342" s="3"/>
      <c r="GS342" s="3"/>
      <c r="GT342" s="3"/>
      <c r="GU342" s="3"/>
      <c r="GV342" s="3"/>
      <c r="GW342" s="3"/>
      <c r="GX342" s="3"/>
      <c r="GY342" s="3"/>
      <c r="GZ342" s="3"/>
      <c r="HA342" s="3"/>
      <c r="HB342" s="3"/>
      <c r="HC342" s="3"/>
      <c r="HD342" s="3"/>
      <c r="HE342" s="3"/>
      <c r="HF342" s="3"/>
      <c r="HG342" s="3"/>
      <c r="HH342" s="3"/>
      <c r="HI342" s="3"/>
      <c r="HJ342" s="3"/>
      <c r="HK342" s="3"/>
      <c r="HL342" s="3"/>
      <c r="HM342" s="3"/>
      <c r="HN342" s="3"/>
      <c r="HO342" s="3"/>
      <c r="HP342" s="3"/>
      <c r="HQ342" s="3"/>
      <c r="HR342" s="3"/>
      <c r="HS342" s="3"/>
      <c r="HT342" s="3"/>
      <c r="HU342" s="3"/>
      <c r="HV342" s="3"/>
      <c r="HW342" s="3"/>
      <c r="HX342" s="3"/>
      <c r="HY342" s="3"/>
      <c r="HZ342" s="3"/>
      <c r="IA342" s="3"/>
      <c r="IB342" s="3"/>
      <c r="IC342" s="3"/>
      <c r="ID342" s="3"/>
      <c r="IE342" s="3"/>
      <c r="IF342" s="3"/>
      <c r="IG342" s="3"/>
      <c r="IH342" s="3"/>
      <c r="II342" s="3"/>
      <c r="IJ342" s="3"/>
      <c r="IK342" s="3"/>
      <c r="IL342" s="3"/>
      <c r="IM342" s="3"/>
      <c r="IN342" s="3"/>
      <c r="IO342" s="3"/>
      <c r="IP342" s="3"/>
      <c r="IQ342" s="3"/>
      <c r="IR342" s="3"/>
      <c r="IS342" s="3"/>
      <c r="IT342" s="3"/>
      <c r="IU342" s="3"/>
      <c r="IV342" s="3"/>
      <c r="IW342" s="3"/>
      <c r="IX342" s="3"/>
      <c r="IY342" s="3"/>
    </row>
    <row r="343" spans="1:259" ht="31.5" thickTop="1" thickBot="1">
      <c r="A343" s="4">
        <v>342</v>
      </c>
      <c r="B343" s="4" t="s">
        <v>1028</v>
      </c>
      <c r="C343" s="4" t="s">
        <v>1029</v>
      </c>
      <c r="D343" s="4" t="s">
        <v>1030</v>
      </c>
      <c r="E343" s="4" t="s">
        <v>438</v>
      </c>
      <c r="F343" s="8">
        <v>165</v>
      </c>
      <c r="G343" s="8">
        <v>165</v>
      </c>
      <c r="H343" s="9">
        <f t="shared" si="5"/>
        <v>0</v>
      </c>
      <c r="I343" s="4" t="s">
        <v>1030</v>
      </c>
      <c r="J343" s="4" t="s">
        <v>9</v>
      </c>
      <c r="K343" s="4" t="s">
        <v>458</v>
      </c>
      <c r="L343" s="4" t="s">
        <v>1031</v>
      </c>
      <c r="M343" s="6" t="s">
        <v>1031</v>
      </c>
    </row>
    <row r="344" spans="1:259" ht="61.5" thickTop="1" thickBot="1">
      <c r="A344" s="4">
        <v>343</v>
      </c>
      <c r="B344" s="4" t="s">
        <v>37</v>
      </c>
      <c r="C344" s="4" t="s">
        <v>1032</v>
      </c>
      <c r="D344" s="4" t="s">
        <v>1030</v>
      </c>
      <c r="E344" s="4" t="s">
        <v>708</v>
      </c>
      <c r="F344" s="8">
        <v>595</v>
      </c>
      <c r="G344" s="8">
        <v>595</v>
      </c>
      <c r="H344" s="9">
        <f t="shared" si="5"/>
        <v>0</v>
      </c>
      <c r="I344" s="4" t="s">
        <v>1030</v>
      </c>
      <c r="J344" s="4" t="s">
        <v>9</v>
      </c>
      <c r="K344" s="4" t="s">
        <v>458</v>
      </c>
      <c r="L344" s="4" t="s">
        <v>1033</v>
      </c>
      <c r="M344" s="6" t="s">
        <v>1033</v>
      </c>
    </row>
    <row r="345" spans="1:259" ht="72.75" thickTop="1" thickBot="1">
      <c r="A345" s="4">
        <v>344</v>
      </c>
      <c r="B345" s="4" t="s">
        <v>1034</v>
      </c>
      <c r="C345" s="4" t="s">
        <v>1035</v>
      </c>
      <c r="D345" s="4" t="s">
        <v>1030</v>
      </c>
      <c r="E345" s="4" t="s">
        <v>435</v>
      </c>
      <c r="F345" s="8">
        <v>10000</v>
      </c>
      <c r="G345" s="8">
        <v>0</v>
      </c>
      <c r="H345" s="9">
        <f t="shared" si="5"/>
        <v>10000</v>
      </c>
      <c r="I345" s="4" t="s">
        <v>1030</v>
      </c>
      <c r="J345" s="4" t="s">
        <v>685</v>
      </c>
      <c r="K345" s="4" t="s">
        <v>458</v>
      </c>
      <c r="L345" s="4" t="s">
        <v>122</v>
      </c>
      <c r="M345" s="6" t="s">
        <v>122</v>
      </c>
    </row>
    <row r="346" spans="1:259" ht="58.5" thickTop="1" thickBot="1">
      <c r="A346" s="4">
        <v>345</v>
      </c>
      <c r="B346" s="4" t="s">
        <v>1036</v>
      </c>
      <c r="C346" s="4" t="s">
        <v>1037</v>
      </c>
      <c r="D346" s="4" t="s">
        <v>1030</v>
      </c>
      <c r="E346" s="4" t="s">
        <v>907</v>
      </c>
      <c r="F346" s="8">
        <v>39550</v>
      </c>
      <c r="G346" s="8">
        <v>26642.69</v>
      </c>
      <c r="H346" s="9">
        <f t="shared" si="5"/>
        <v>12907.310000000001</v>
      </c>
      <c r="I346" s="4" t="s">
        <v>1030</v>
      </c>
      <c r="J346" s="4" t="s">
        <v>1038</v>
      </c>
      <c r="K346" s="4" t="s">
        <v>458</v>
      </c>
      <c r="L346" s="4" t="s">
        <v>1039</v>
      </c>
      <c r="M346" s="6" t="s">
        <v>1039</v>
      </c>
    </row>
    <row r="347" spans="1:259" ht="72.75" thickTop="1" thickBot="1">
      <c r="A347" s="4">
        <v>346</v>
      </c>
      <c r="B347" s="4" t="s">
        <v>37</v>
      </c>
      <c r="C347" s="4" t="s">
        <v>1040</v>
      </c>
      <c r="D347" s="4" t="s">
        <v>1041</v>
      </c>
      <c r="E347" s="4" t="s">
        <v>428</v>
      </c>
      <c r="F347" s="8">
        <v>20100</v>
      </c>
      <c r="G347" s="8">
        <v>15000</v>
      </c>
      <c r="H347" s="9">
        <f t="shared" si="5"/>
        <v>5100</v>
      </c>
      <c r="I347" s="4" t="s">
        <v>1041</v>
      </c>
      <c r="J347" s="4" t="s">
        <v>685</v>
      </c>
      <c r="K347" s="4" t="s">
        <v>458</v>
      </c>
      <c r="L347" s="4" t="s">
        <v>1042</v>
      </c>
      <c r="M347" s="6" t="s">
        <v>1042</v>
      </c>
    </row>
    <row r="348" spans="1:259" ht="76.5" thickTop="1" thickBot="1">
      <c r="A348" s="4">
        <v>347</v>
      </c>
      <c r="B348" s="4" t="s">
        <v>1043</v>
      </c>
      <c r="C348" s="4" t="s">
        <v>1044</v>
      </c>
      <c r="D348" s="4" t="s">
        <v>1041</v>
      </c>
      <c r="E348" s="4" t="s">
        <v>438</v>
      </c>
      <c r="F348" s="8">
        <v>210315.42</v>
      </c>
      <c r="G348" s="8">
        <v>210315.42</v>
      </c>
      <c r="H348" s="9">
        <f t="shared" si="5"/>
        <v>0</v>
      </c>
      <c r="I348" s="4" t="s">
        <v>1041</v>
      </c>
      <c r="J348" s="4" t="s">
        <v>125</v>
      </c>
      <c r="K348" s="4" t="s">
        <v>459</v>
      </c>
      <c r="L348" s="4" t="s">
        <v>1045</v>
      </c>
      <c r="M348" s="6" t="s">
        <v>1045</v>
      </c>
    </row>
    <row r="349" spans="1:259" ht="58.5" thickTop="1" thickBot="1">
      <c r="A349" s="4">
        <v>348</v>
      </c>
      <c r="B349" s="4" t="s">
        <v>1046</v>
      </c>
      <c r="C349" s="4" t="s">
        <v>1047</v>
      </c>
      <c r="D349" s="4" t="s">
        <v>1048</v>
      </c>
      <c r="E349" s="4" t="s">
        <v>425</v>
      </c>
      <c r="F349" s="8">
        <v>1500</v>
      </c>
      <c r="G349" s="8">
        <v>1500</v>
      </c>
      <c r="H349" s="9">
        <f t="shared" si="5"/>
        <v>0</v>
      </c>
      <c r="I349" s="4" t="s">
        <v>1048</v>
      </c>
      <c r="J349" s="4" t="s">
        <v>1049</v>
      </c>
      <c r="K349" s="4" t="s">
        <v>458</v>
      </c>
      <c r="L349" s="4" t="s">
        <v>1052</v>
      </c>
      <c r="M349" s="6" t="s">
        <v>1052</v>
      </c>
    </row>
    <row r="350" spans="1:259" ht="58.5" thickTop="1" thickBot="1">
      <c r="A350" s="4">
        <v>349</v>
      </c>
      <c r="B350" s="4" t="s">
        <v>1050</v>
      </c>
      <c r="C350" s="4" t="s">
        <v>1061</v>
      </c>
      <c r="D350" s="4" t="s">
        <v>1048</v>
      </c>
      <c r="E350" s="4" t="s">
        <v>1055</v>
      </c>
      <c r="F350" s="8">
        <v>57202.8</v>
      </c>
      <c r="G350" s="8">
        <v>0</v>
      </c>
      <c r="H350" s="9">
        <f t="shared" si="5"/>
        <v>57202.8</v>
      </c>
      <c r="I350" s="8" t="s">
        <v>1048</v>
      </c>
      <c r="J350" s="4" t="s">
        <v>685</v>
      </c>
      <c r="K350" s="4" t="s">
        <v>458</v>
      </c>
      <c r="L350" s="4" t="s">
        <v>1051</v>
      </c>
      <c r="M350" s="6" t="s">
        <v>1051</v>
      </c>
    </row>
    <row r="351" spans="1:259" ht="46.5" thickTop="1" thickBot="1">
      <c r="A351" s="4">
        <v>350</v>
      </c>
      <c r="B351" s="4" t="s">
        <v>1064</v>
      </c>
      <c r="C351" s="4" t="s">
        <v>1065</v>
      </c>
      <c r="D351" s="4" t="s">
        <v>1066</v>
      </c>
      <c r="E351" s="4" t="s">
        <v>1215</v>
      </c>
      <c r="F351" s="8">
        <v>40900</v>
      </c>
      <c r="G351" s="8">
        <v>16360</v>
      </c>
      <c r="H351" s="9">
        <f t="shared" si="5"/>
        <v>24540</v>
      </c>
      <c r="I351" s="8" t="s">
        <v>1066</v>
      </c>
      <c r="J351" s="4" t="s">
        <v>1067</v>
      </c>
      <c r="K351" s="4" t="s">
        <v>458</v>
      </c>
      <c r="L351" s="4" t="s">
        <v>1068</v>
      </c>
      <c r="M351" s="6" t="s">
        <v>1068</v>
      </c>
    </row>
    <row r="352" spans="1:259" ht="58.5" thickTop="1" thickBot="1">
      <c r="A352" s="4">
        <v>351</v>
      </c>
      <c r="B352" s="4" t="s">
        <v>1069</v>
      </c>
      <c r="C352" s="4" t="s">
        <v>1070</v>
      </c>
      <c r="D352" s="4" t="s">
        <v>1066</v>
      </c>
      <c r="E352" s="4" t="s">
        <v>1215</v>
      </c>
      <c r="F352" s="8">
        <v>2000</v>
      </c>
      <c r="G352" s="8">
        <v>1509</v>
      </c>
      <c r="H352" s="9">
        <f t="shared" si="5"/>
        <v>491</v>
      </c>
      <c r="I352" s="8" t="s">
        <v>1066</v>
      </c>
      <c r="J352" s="4" t="s">
        <v>1071</v>
      </c>
      <c r="K352" s="4" t="s">
        <v>458</v>
      </c>
      <c r="L352" s="4" t="s">
        <v>1072</v>
      </c>
      <c r="M352" s="6" t="s">
        <v>1072</v>
      </c>
    </row>
    <row r="353" spans="1:13" ht="46.5" thickTop="1" thickBot="1">
      <c r="A353" s="4">
        <v>352</v>
      </c>
      <c r="B353" s="4" t="s">
        <v>1073</v>
      </c>
      <c r="C353" s="4" t="s">
        <v>1074</v>
      </c>
      <c r="D353" s="4" t="s">
        <v>1066</v>
      </c>
      <c r="E353" s="4" t="s">
        <v>427</v>
      </c>
      <c r="F353" s="8">
        <v>20350</v>
      </c>
      <c r="G353" s="8">
        <v>0</v>
      </c>
      <c r="H353" s="9">
        <f t="shared" si="5"/>
        <v>20350</v>
      </c>
      <c r="I353" s="8" t="s">
        <v>1066</v>
      </c>
      <c r="J353" s="4" t="s">
        <v>1038</v>
      </c>
      <c r="K353" s="4" t="s">
        <v>458</v>
      </c>
      <c r="L353" s="4" t="s">
        <v>554</v>
      </c>
      <c r="M353" s="6" t="s">
        <v>554</v>
      </c>
    </row>
    <row r="354" spans="1:13" ht="46.5" thickTop="1" thickBot="1">
      <c r="A354" s="4">
        <v>353</v>
      </c>
      <c r="B354" s="4" t="s">
        <v>1075</v>
      </c>
      <c r="C354" s="4" t="s">
        <v>1076</v>
      </c>
      <c r="D354" s="4" t="s">
        <v>1066</v>
      </c>
      <c r="E354" s="4" t="s">
        <v>442</v>
      </c>
      <c r="F354" s="8">
        <v>38500</v>
      </c>
      <c r="G354" s="8">
        <v>38500</v>
      </c>
      <c r="H354" s="9">
        <f t="shared" si="5"/>
        <v>0</v>
      </c>
      <c r="I354" s="8" t="s">
        <v>1066</v>
      </c>
      <c r="J354" s="4" t="s">
        <v>685</v>
      </c>
      <c r="K354" s="4" t="s">
        <v>458</v>
      </c>
      <c r="L354" s="4" t="s">
        <v>1077</v>
      </c>
      <c r="M354" s="6" t="s">
        <v>1077</v>
      </c>
    </row>
    <row r="355" spans="1:13" ht="44.25" thickTop="1" thickBot="1">
      <c r="A355" s="4">
        <v>354</v>
      </c>
      <c r="B355" s="4" t="s">
        <v>1078</v>
      </c>
      <c r="C355" s="4" t="s">
        <v>1079</v>
      </c>
      <c r="D355" s="4" t="s">
        <v>1080</v>
      </c>
      <c r="E355" s="4" t="s">
        <v>431</v>
      </c>
      <c r="F355" s="8">
        <v>299</v>
      </c>
      <c r="G355" s="8">
        <v>299</v>
      </c>
      <c r="H355" s="9">
        <f t="shared" si="5"/>
        <v>0</v>
      </c>
      <c r="I355" s="8" t="s">
        <v>1080</v>
      </c>
      <c r="J355" s="4" t="s">
        <v>9</v>
      </c>
      <c r="K355" s="4" t="s">
        <v>458</v>
      </c>
      <c r="L355" s="4" t="s">
        <v>1081</v>
      </c>
      <c r="M355" s="6" t="s">
        <v>1081</v>
      </c>
    </row>
    <row r="356" spans="1:13" ht="72.75" thickTop="1" thickBot="1">
      <c r="A356" s="4">
        <v>355</v>
      </c>
      <c r="B356" s="4" t="s">
        <v>1082</v>
      </c>
      <c r="C356" s="4" t="s">
        <v>1083</v>
      </c>
      <c r="D356" s="4" t="s">
        <v>1080</v>
      </c>
      <c r="E356" s="4" t="s">
        <v>442</v>
      </c>
      <c r="F356" s="8">
        <v>35000</v>
      </c>
      <c r="G356" s="8">
        <v>14000</v>
      </c>
      <c r="H356" s="9">
        <f t="shared" si="5"/>
        <v>21000</v>
      </c>
      <c r="I356" s="8" t="s">
        <v>1080</v>
      </c>
      <c r="J356" s="4" t="s">
        <v>9</v>
      </c>
      <c r="K356" s="4" t="s">
        <v>458</v>
      </c>
      <c r="L356" s="4" t="s">
        <v>1084</v>
      </c>
      <c r="M356" s="6" t="s">
        <v>1084</v>
      </c>
    </row>
    <row r="357" spans="1:13" ht="44.25" thickTop="1" thickBot="1">
      <c r="A357" s="4">
        <v>356</v>
      </c>
      <c r="B357" s="4" t="s">
        <v>1085</v>
      </c>
      <c r="C357" s="4" t="s">
        <v>1086</v>
      </c>
      <c r="D357" s="4" t="s">
        <v>1080</v>
      </c>
      <c r="E357" s="4" t="s">
        <v>443</v>
      </c>
      <c r="F357" s="8">
        <v>33702</v>
      </c>
      <c r="G357" s="8">
        <v>0</v>
      </c>
      <c r="H357" s="9">
        <f t="shared" si="5"/>
        <v>33702</v>
      </c>
      <c r="I357" s="8" t="s">
        <v>1080</v>
      </c>
      <c r="J357" s="4" t="s">
        <v>1080</v>
      </c>
      <c r="K357" s="4" t="s">
        <v>458</v>
      </c>
      <c r="L357" s="4" t="s">
        <v>421</v>
      </c>
      <c r="M357" s="6" t="s">
        <v>421</v>
      </c>
    </row>
    <row r="358" spans="1:13" ht="31.5" thickTop="1" thickBot="1">
      <c r="A358" s="4">
        <v>357</v>
      </c>
      <c r="B358" s="4" t="s">
        <v>1087</v>
      </c>
      <c r="C358" s="4" t="s">
        <v>1088</v>
      </c>
      <c r="D358" s="4" t="s">
        <v>1089</v>
      </c>
      <c r="E358" s="4" t="s">
        <v>430</v>
      </c>
      <c r="F358" s="8">
        <v>5400</v>
      </c>
      <c r="G358" s="8">
        <v>5400</v>
      </c>
      <c r="H358" s="9">
        <f t="shared" si="5"/>
        <v>0</v>
      </c>
      <c r="I358" s="8" t="s">
        <v>1089</v>
      </c>
      <c r="J358" s="4" t="s">
        <v>111</v>
      </c>
      <c r="K358" s="4" t="s">
        <v>903</v>
      </c>
      <c r="L358" s="4" t="s">
        <v>1090</v>
      </c>
      <c r="M358" s="6" t="s">
        <v>1090</v>
      </c>
    </row>
    <row r="359" spans="1:13" ht="58.5" thickTop="1" thickBot="1">
      <c r="A359" s="4">
        <v>358</v>
      </c>
      <c r="B359" s="4" t="s">
        <v>37</v>
      </c>
      <c r="C359" s="4" t="s">
        <v>1091</v>
      </c>
      <c r="D359" s="4" t="s">
        <v>1092</v>
      </c>
      <c r="E359" s="4" t="s">
        <v>443</v>
      </c>
      <c r="F359" s="8">
        <v>17305.7</v>
      </c>
      <c r="G359" s="8">
        <v>17305.7</v>
      </c>
      <c r="H359" s="9">
        <f t="shared" si="5"/>
        <v>0</v>
      </c>
      <c r="I359" s="8" t="s">
        <v>1092</v>
      </c>
      <c r="J359" s="4" t="s">
        <v>9</v>
      </c>
      <c r="K359" s="4" t="s">
        <v>458</v>
      </c>
      <c r="L359" s="4" t="s">
        <v>1093</v>
      </c>
      <c r="M359" s="6" t="s">
        <v>1093</v>
      </c>
    </row>
    <row r="360" spans="1:13" ht="44.25" thickTop="1" thickBot="1">
      <c r="A360" s="4">
        <v>359</v>
      </c>
      <c r="B360" s="4" t="s">
        <v>37</v>
      </c>
      <c r="C360" s="4" t="s">
        <v>1094</v>
      </c>
      <c r="D360" s="4" t="s">
        <v>1092</v>
      </c>
      <c r="E360" s="4" t="s">
        <v>441</v>
      </c>
      <c r="F360" s="8">
        <v>300</v>
      </c>
      <c r="G360" s="8">
        <v>300</v>
      </c>
      <c r="H360" s="9">
        <f t="shared" si="5"/>
        <v>0</v>
      </c>
      <c r="I360" s="8" t="s">
        <v>1092</v>
      </c>
      <c r="J360" s="4" t="s">
        <v>125</v>
      </c>
      <c r="K360" s="4" t="s">
        <v>458</v>
      </c>
      <c r="L360" s="4" t="s">
        <v>1095</v>
      </c>
      <c r="M360" s="6" t="s">
        <v>1095</v>
      </c>
    </row>
    <row r="361" spans="1:13" ht="181.5" thickTop="1" thickBot="1">
      <c r="A361" s="4">
        <v>360</v>
      </c>
      <c r="B361" s="4" t="s">
        <v>37</v>
      </c>
      <c r="C361" s="4" t="s">
        <v>1096</v>
      </c>
      <c r="D361" s="4" t="s">
        <v>1092</v>
      </c>
      <c r="E361" s="4" t="s">
        <v>428</v>
      </c>
      <c r="F361" s="8">
        <v>54487.199999999997</v>
      </c>
      <c r="G361" s="8">
        <v>37320</v>
      </c>
      <c r="H361" s="9">
        <f t="shared" si="5"/>
        <v>17167.199999999997</v>
      </c>
      <c r="I361" s="8" t="s">
        <v>1092</v>
      </c>
      <c r="J361" s="4" t="s">
        <v>685</v>
      </c>
      <c r="K361" s="4" t="s">
        <v>458</v>
      </c>
      <c r="L361" s="4" t="s">
        <v>1097</v>
      </c>
      <c r="M361" s="6" t="s">
        <v>1097</v>
      </c>
    </row>
    <row r="362" spans="1:13" ht="129.75" thickTop="1" thickBot="1">
      <c r="A362" s="4">
        <v>361</v>
      </c>
      <c r="B362" s="4" t="s">
        <v>1098</v>
      </c>
      <c r="C362" s="4" t="s">
        <v>1099</v>
      </c>
      <c r="D362" s="4" t="s">
        <v>1100</v>
      </c>
      <c r="E362" s="4" t="s">
        <v>446</v>
      </c>
      <c r="F362" s="8">
        <v>123000</v>
      </c>
      <c r="G362" s="8">
        <v>123000</v>
      </c>
      <c r="H362" s="9">
        <f t="shared" si="5"/>
        <v>0</v>
      </c>
      <c r="I362" s="8" t="s">
        <v>1100</v>
      </c>
      <c r="J362" s="4" t="s">
        <v>685</v>
      </c>
      <c r="K362" s="4" t="s">
        <v>700</v>
      </c>
      <c r="L362" s="4" t="s">
        <v>1101</v>
      </c>
      <c r="M362" s="6" t="s">
        <v>1102</v>
      </c>
    </row>
    <row r="363" spans="1:13" ht="144" thickTop="1" thickBot="1">
      <c r="A363" s="4">
        <v>362</v>
      </c>
      <c r="B363" s="4" t="s">
        <v>1103</v>
      </c>
      <c r="C363" s="4" t="s">
        <v>1104</v>
      </c>
      <c r="D363" s="4" t="s">
        <v>1100</v>
      </c>
      <c r="E363" s="4" t="s">
        <v>446</v>
      </c>
      <c r="F363" s="8">
        <v>67807.820000000007</v>
      </c>
      <c r="G363" s="8">
        <v>67807.820000000007</v>
      </c>
      <c r="H363" s="9">
        <f t="shared" si="5"/>
        <v>0</v>
      </c>
      <c r="I363" s="8" t="s">
        <v>1100</v>
      </c>
      <c r="J363" s="4" t="s">
        <v>685</v>
      </c>
      <c r="K363" s="4" t="s">
        <v>700</v>
      </c>
      <c r="L363" s="4" t="s">
        <v>1105</v>
      </c>
      <c r="M363" s="6" t="s">
        <v>1106</v>
      </c>
    </row>
    <row r="364" spans="1:13" ht="87" thickTop="1" thickBot="1">
      <c r="A364" s="4">
        <v>363</v>
      </c>
      <c r="B364" s="4" t="s">
        <v>1107</v>
      </c>
      <c r="C364" s="4" t="s">
        <v>1108</v>
      </c>
      <c r="D364" s="4" t="s">
        <v>1100</v>
      </c>
      <c r="E364" s="4" t="s">
        <v>1054</v>
      </c>
      <c r="F364" s="8">
        <v>1400</v>
      </c>
      <c r="G364" s="8">
        <v>1400</v>
      </c>
      <c r="H364" s="9">
        <f t="shared" si="5"/>
        <v>0</v>
      </c>
      <c r="I364" s="8" t="s">
        <v>1100</v>
      </c>
      <c r="J364" s="4" t="s">
        <v>1100</v>
      </c>
      <c r="K364" s="4" t="s">
        <v>458</v>
      </c>
      <c r="L364" s="4" t="s">
        <v>1109</v>
      </c>
      <c r="M364" s="6" t="s">
        <v>1109</v>
      </c>
    </row>
    <row r="365" spans="1:13" ht="72.75" thickTop="1" thickBot="1">
      <c r="A365" s="4">
        <v>364</v>
      </c>
      <c r="B365" s="4" t="s">
        <v>1110</v>
      </c>
      <c r="C365" s="4" t="s">
        <v>1111</v>
      </c>
      <c r="D365" s="4" t="s">
        <v>1112</v>
      </c>
      <c r="E365" s="4" t="s">
        <v>442</v>
      </c>
      <c r="F365" s="8">
        <v>2500</v>
      </c>
      <c r="G365" s="8">
        <v>2500</v>
      </c>
      <c r="H365" s="9">
        <f t="shared" si="5"/>
        <v>0</v>
      </c>
      <c r="I365" s="8" t="s">
        <v>1112</v>
      </c>
      <c r="J365" s="4" t="s">
        <v>125</v>
      </c>
      <c r="K365" s="4" t="s">
        <v>458</v>
      </c>
      <c r="L365" s="4" t="s">
        <v>1084</v>
      </c>
      <c r="M365" s="6" t="s">
        <v>1084</v>
      </c>
    </row>
    <row r="366" spans="1:13" ht="44.25" thickTop="1" thickBot="1">
      <c r="A366" s="4">
        <v>365</v>
      </c>
      <c r="B366" s="4" t="s">
        <v>1113</v>
      </c>
      <c r="C366" s="4" t="s">
        <v>1114</v>
      </c>
      <c r="D366" s="4" t="s">
        <v>1115</v>
      </c>
      <c r="E366" s="4" t="s">
        <v>440</v>
      </c>
      <c r="F366" s="8">
        <v>60000</v>
      </c>
      <c r="G366" s="8">
        <v>60000</v>
      </c>
      <c r="H366" s="9">
        <f t="shared" si="5"/>
        <v>0</v>
      </c>
      <c r="I366" s="8" t="s">
        <v>1115</v>
      </c>
      <c r="J366" s="4" t="s">
        <v>1038</v>
      </c>
      <c r="K366" s="4" t="s">
        <v>458</v>
      </c>
      <c r="L366" s="4" t="s">
        <v>1116</v>
      </c>
      <c r="M366" s="6" t="s">
        <v>1116</v>
      </c>
    </row>
    <row r="367" spans="1:13" ht="87" thickTop="1" thickBot="1">
      <c r="A367" s="4">
        <v>366</v>
      </c>
      <c r="B367" s="4" t="s">
        <v>1117</v>
      </c>
      <c r="C367" s="4" t="s">
        <v>1118</v>
      </c>
      <c r="D367" s="4" t="s">
        <v>1119</v>
      </c>
      <c r="E367" s="4" t="s">
        <v>437</v>
      </c>
      <c r="F367" s="8">
        <v>4300</v>
      </c>
      <c r="G367" s="8">
        <v>4300</v>
      </c>
      <c r="H367" s="9">
        <f t="shared" si="5"/>
        <v>0</v>
      </c>
      <c r="I367" s="8" t="s">
        <v>1119</v>
      </c>
      <c r="J367" s="4" t="s">
        <v>1120</v>
      </c>
      <c r="K367" s="4" t="s">
        <v>458</v>
      </c>
      <c r="L367" s="4" t="s">
        <v>1121</v>
      </c>
      <c r="M367" s="6" t="s">
        <v>1121</v>
      </c>
    </row>
    <row r="368" spans="1:13" ht="31.5" thickTop="1" thickBot="1">
      <c r="A368" s="4">
        <v>367</v>
      </c>
      <c r="B368" s="4" t="s">
        <v>37</v>
      </c>
      <c r="C368" s="4" t="s">
        <v>1122</v>
      </c>
      <c r="D368" s="4" t="s">
        <v>1123</v>
      </c>
      <c r="E368" s="4" t="s">
        <v>435</v>
      </c>
      <c r="F368" s="8">
        <v>178.6</v>
      </c>
      <c r="G368" s="8">
        <v>178.6</v>
      </c>
      <c r="H368" s="9">
        <f t="shared" si="5"/>
        <v>0</v>
      </c>
      <c r="I368" s="8" t="s">
        <v>1123</v>
      </c>
      <c r="J368" s="4" t="s">
        <v>9</v>
      </c>
      <c r="K368" s="4" t="s">
        <v>458</v>
      </c>
      <c r="L368" s="4" t="s">
        <v>1013</v>
      </c>
      <c r="M368" s="6" t="s">
        <v>1013</v>
      </c>
    </row>
    <row r="369" spans="1:13" ht="31.5" thickTop="1" thickBot="1">
      <c r="A369" s="4">
        <v>368</v>
      </c>
      <c r="B369" s="4" t="s">
        <v>1124</v>
      </c>
      <c r="C369" s="4" t="s">
        <v>1125</v>
      </c>
      <c r="D369" s="4" t="s">
        <v>1123</v>
      </c>
      <c r="E369" s="4" t="s">
        <v>437</v>
      </c>
      <c r="F369" s="8">
        <v>450</v>
      </c>
      <c r="G369" s="8">
        <v>0</v>
      </c>
      <c r="H369" s="9">
        <f t="shared" si="5"/>
        <v>450</v>
      </c>
      <c r="I369" s="8" t="s">
        <v>1123</v>
      </c>
      <c r="J369" s="4" t="s">
        <v>9</v>
      </c>
      <c r="K369" s="4" t="s">
        <v>458</v>
      </c>
      <c r="L369" s="4" t="s">
        <v>1126</v>
      </c>
      <c r="M369" s="6" t="s">
        <v>1126</v>
      </c>
    </row>
    <row r="370" spans="1:13" ht="44.25" thickTop="1" thickBot="1">
      <c r="A370" s="4">
        <v>369</v>
      </c>
      <c r="B370" s="4" t="s">
        <v>37</v>
      </c>
      <c r="C370" s="4" t="s">
        <v>1127</v>
      </c>
      <c r="D370" s="4" t="s">
        <v>1123</v>
      </c>
      <c r="E370" s="4" t="s">
        <v>1053</v>
      </c>
      <c r="F370" s="8">
        <v>1919.88</v>
      </c>
      <c r="G370" s="8">
        <v>1919.88</v>
      </c>
      <c r="H370" s="9">
        <f t="shared" si="5"/>
        <v>0</v>
      </c>
      <c r="I370" s="8" t="s">
        <v>1123</v>
      </c>
      <c r="J370" s="4" t="s">
        <v>9</v>
      </c>
      <c r="K370" s="4" t="s">
        <v>458</v>
      </c>
      <c r="L370" s="4" t="s">
        <v>1128</v>
      </c>
      <c r="M370" s="6" t="s">
        <v>1128</v>
      </c>
    </row>
    <row r="371" spans="1:13" ht="58.5" thickTop="1" thickBot="1">
      <c r="A371" s="4">
        <v>370</v>
      </c>
      <c r="B371" s="4" t="s">
        <v>1129</v>
      </c>
      <c r="C371" s="4" t="s">
        <v>1130</v>
      </c>
      <c r="D371" s="4" t="s">
        <v>1123</v>
      </c>
      <c r="E371" s="4" t="s">
        <v>425</v>
      </c>
      <c r="F371" s="8">
        <v>4600</v>
      </c>
      <c r="G371" s="8">
        <v>4600</v>
      </c>
      <c r="H371" s="9">
        <f t="shared" si="5"/>
        <v>0</v>
      </c>
      <c r="I371" s="8" t="s">
        <v>1123</v>
      </c>
      <c r="J371" s="4" t="s">
        <v>1131</v>
      </c>
      <c r="K371" s="4" t="s">
        <v>458</v>
      </c>
      <c r="L371" s="4" t="s">
        <v>1132</v>
      </c>
      <c r="M371" s="6" t="s">
        <v>1132</v>
      </c>
    </row>
    <row r="372" spans="1:13" ht="58.5" thickTop="1" thickBot="1">
      <c r="A372" s="4">
        <v>371</v>
      </c>
      <c r="B372" s="4" t="s">
        <v>1133</v>
      </c>
      <c r="C372" s="4" t="s">
        <v>1134</v>
      </c>
      <c r="D372" s="4" t="s">
        <v>1123</v>
      </c>
      <c r="E372" s="4" t="s">
        <v>435</v>
      </c>
      <c r="F372" s="8">
        <v>7160</v>
      </c>
      <c r="G372" s="8">
        <v>4281.68</v>
      </c>
      <c r="H372" s="9">
        <f t="shared" si="5"/>
        <v>2878.3199999999997</v>
      </c>
      <c r="I372" s="8" t="s">
        <v>1123</v>
      </c>
      <c r="J372" s="4" t="s">
        <v>9</v>
      </c>
      <c r="K372" s="4" t="s">
        <v>458</v>
      </c>
      <c r="L372" s="4" t="s">
        <v>870</v>
      </c>
      <c r="M372" s="6" t="s">
        <v>870</v>
      </c>
    </row>
    <row r="373" spans="1:13" ht="30" thickTop="1" thickBot="1">
      <c r="A373" s="4">
        <v>372</v>
      </c>
      <c r="B373" s="4" t="s">
        <v>1135</v>
      </c>
      <c r="C373" s="4" t="s">
        <v>1136</v>
      </c>
      <c r="D373" s="4" t="s">
        <v>1123</v>
      </c>
      <c r="E373" s="4" t="s">
        <v>443</v>
      </c>
      <c r="F373" s="8">
        <v>49440</v>
      </c>
      <c r="G373" s="8">
        <v>42205</v>
      </c>
      <c r="H373" s="9">
        <f t="shared" si="5"/>
        <v>7235</v>
      </c>
      <c r="I373" s="8" t="s">
        <v>1123</v>
      </c>
      <c r="J373" s="4" t="s">
        <v>9</v>
      </c>
      <c r="K373" s="4" t="s">
        <v>458</v>
      </c>
      <c r="L373" s="4" t="s">
        <v>1137</v>
      </c>
      <c r="M373" s="6" t="s">
        <v>1137</v>
      </c>
    </row>
    <row r="374" spans="1:13" ht="44.25" thickTop="1" thickBot="1">
      <c r="A374" s="4">
        <v>373</v>
      </c>
      <c r="B374" s="4" t="s">
        <v>1138</v>
      </c>
      <c r="C374" s="4" t="s">
        <v>1139</v>
      </c>
      <c r="D374" s="4" t="s">
        <v>1123</v>
      </c>
      <c r="E374" s="4" t="s">
        <v>445</v>
      </c>
      <c r="F374" s="8">
        <v>2511</v>
      </c>
      <c r="G374" s="8">
        <v>0</v>
      </c>
      <c r="H374" s="9">
        <f t="shared" si="5"/>
        <v>2511</v>
      </c>
      <c r="I374" s="8" t="s">
        <v>1123</v>
      </c>
      <c r="J374" s="4" t="s">
        <v>125</v>
      </c>
      <c r="K374" s="4" t="s">
        <v>458</v>
      </c>
      <c r="L374" s="4" t="s">
        <v>1140</v>
      </c>
      <c r="M374" s="6" t="s">
        <v>1140</v>
      </c>
    </row>
    <row r="375" spans="1:13" ht="61.5" thickTop="1" thickBot="1">
      <c r="A375" s="4">
        <v>374</v>
      </c>
      <c r="B375" s="4" t="s">
        <v>1141</v>
      </c>
      <c r="C375" s="4" t="s">
        <v>1142</v>
      </c>
      <c r="D375" s="4" t="s">
        <v>1143</v>
      </c>
      <c r="E375" s="4" t="s">
        <v>425</v>
      </c>
      <c r="F375" s="8">
        <v>700</v>
      </c>
      <c r="G375" s="8">
        <v>700</v>
      </c>
      <c r="H375" s="9">
        <f t="shared" si="5"/>
        <v>0</v>
      </c>
      <c r="I375" s="8" t="s">
        <v>1143</v>
      </c>
      <c r="J375" s="4" t="s">
        <v>9</v>
      </c>
      <c r="K375" s="4" t="s">
        <v>458</v>
      </c>
      <c r="L375" s="4" t="s">
        <v>1144</v>
      </c>
      <c r="M375" s="6" t="s">
        <v>1144</v>
      </c>
    </row>
    <row r="376" spans="1:13" ht="44.25" thickTop="1" thickBot="1">
      <c r="A376" s="4">
        <v>375</v>
      </c>
      <c r="B376" s="4" t="s">
        <v>1145</v>
      </c>
      <c r="C376" s="4" t="s">
        <v>1146</v>
      </c>
      <c r="D376" s="4" t="s">
        <v>1143</v>
      </c>
      <c r="E376" s="4" t="s">
        <v>438</v>
      </c>
      <c r="F376" s="8">
        <v>580</v>
      </c>
      <c r="G376" s="8">
        <v>580</v>
      </c>
      <c r="H376" s="9">
        <f t="shared" si="5"/>
        <v>0</v>
      </c>
      <c r="I376" s="8" t="s">
        <v>1143</v>
      </c>
      <c r="J376" s="4" t="s">
        <v>9</v>
      </c>
      <c r="K376" s="4" t="s">
        <v>458</v>
      </c>
      <c r="L376" s="4" t="s">
        <v>1147</v>
      </c>
      <c r="M376" s="6" t="s">
        <v>1147</v>
      </c>
    </row>
    <row r="377" spans="1:13" ht="44.25" thickTop="1" thickBot="1">
      <c r="A377" s="4">
        <v>376</v>
      </c>
      <c r="B377" s="4" t="s">
        <v>1148</v>
      </c>
      <c r="C377" s="4" t="s">
        <v>1149</v>
      </c>
      <c r="D377" s="4" t="s">
        <v>1143</v>
      </c>
      <c r="E377" s="4" t="s">
        <v>429</v>
      </c>
      <c r="F377" s="8">
        <v>1000</v>
      </c>
      <c r="G377" s="8">
        <v>1000</v>
      </c>
      <c r="H377" s="9">
        <f t="shared" si="5"/>
        <v>0</v>
      </c>
      <c r="I377" s="8" t="s">
        <v>1143</v>
      </c>
      <c r="J377" s="4" t="s">
        <v>1150</v>
      </c>
      <c r="K377" s="4" t="s">
        <v>458</v>
      </c>
      <c r="L377" s="4" t="s">
        <v>1151</v>
      </c>
      <c r="M377" s="6" t="s">
        <v>1151</v>
      </c>
    </row>
    <row r="378" spans="1:13" ht="87" thickTop="1" thickBot="1">
      <c r="A378" s="4">
        <v>377</v>
      </c>
      <c r="B378" s="4" t="s">
        <v>1152</v>
      </c>
      <c r="C378" s="4" t="s">
        <v>1153</v>
      </c>
      <c r="D378" s="4" t="s">
        <v>1150</v>
      </c>
      <c r="E378" s="4" t="s">
        <v>426</v>
      </c>
      <c r="F378" s="8">
        <v>18430</v>
      </c>
      <c r="G378" s="8">
        <v>17990</v>
      </c>
      <c r="H378" s="9">
        <f t="shared" si="5"/>
        <v>440</v>
      </c>
      <c r="I378" s="8" t="s">
        <v>1150</v>
      </c>
      <c r="J378" s="4" t="s">
        <v>125</v>
      </c>
      <c r="K378" s="4" t="s">
        <v>458</v>
      </c>
      <c r="L378" s="4" t="s">
        <v>1154</v>
      </c>
      <c r="M378" s="6" t="s">
        <v>1155</v>
      </c>
    </row>
    <row r="379" spans="1:13" ht="44.25" thickTop="1" thickBot="1">
      <c r="A379" s="4">
        <v>378</v>
      </c>
      <c r="B379" s="4" t="s">
        <v>1156</v>
      </c>
      <c r="C379" s="4" t="s">
        <v>1157</v>
      </c>
      <c r="D379" s="4" t="s">
        <v>1150</v>
      </c>
      <c r="E379" s="4" t="s">
        <v>428</v>
      </c>
      <c r="F379" s="8">
        <v>10800</v>
      </c>
      <c r="G379" s="8">
        <v>0</v>
      </c>
      <c r="H379" s="9">
        <f t="shared" si="5"/>
        <v>10800</v>
      </c>
      <c r="I379" s="8" t="s">
        <v>1150</v>
      </c>
      <c r="J379" s="4" t="s">
        <v>1071</v>
      </c>
      <c r="K379" s="4" t="s">
        <v>458</v>
      </c>
      <c r="L379" s="4" t="s">
        <v>1158</v>
      </c>
      <c r="M379" s="6" t="s">
        <v>1158</v>
      </c>
    </row>
    <row r="380" spans="1:13" ht="58.5" thickTop="1" thickBot="1">
      <c r="A380" s="4">
        <v>379</v>
      </c>
      <c r="B380" s="4" t="s">
        <v>1159</v>
      </c>
      <c r="C380" s="4" t="s">
        <v>1160</v>
      </c>
      <c r="D380" s="4" t="s">
        <v>1150</v>
      </c>
      <c r="E380" s="4" t="s">
        <v>435</v>
      </c>
      <c r="F380" s="8">
        <v>4065</v>
      </c>
      <c r="G380" s="8">
        <v>2392</v>
      </c>
      <c r="H380" s="9">
        <f t="shared" si="5"/>
        <v>1673</v>
      </c>
      <c r="I380" s="8" t="s">
        <v>1150</v>
      </c>
      <c r="J380" s="4" t="s">
        <v>9</v>
      </c>
      <c r="K380" s="4" t="s">
        <v>458</v>
      </c>
      <c r="L380" s="4" t="s">
        <v>640</v>
      </c>
      <c r="M380" s="6" t="s">
        <v>640</v>
      </c>
    </row>
    <row r="381" spans="1:13" ht="46.5" thickTop="1" thickBot="1">
      <c r="A381" s="4">
        <v>380</v>
      </c>
      <c r="B381" s="4" t="s">
        <v>1161</v>
      </c>
      <c r="C381" s="4" t="s">
        <v>1162</v>
      </c>
      <c r="D381" s="4" t="s">
        <v>1163</v>
      </c>
      <c r="E381" s="4" t="s">
        <v>426</v>
      </c>
      <c r="F381" s="8">
        <v>724.59</v>
      </c>
      <c r="G381" s="8">
        <v>724.59</v>
      </c>
      <c r="H381" s="9">
        <f t="shared" si="5"/>
        <v>0</v>
      </c>
      <c r="I381" s="8" t="s">
        <v>1163</v>
      </c>
      <c r="J381" s="4" t="s">
        <v>9</v>
      </c>
      <c r="K381" s="4" t="s">
        <v>458</v>
      </c>
      <c r="L381" s="4" t="s">
        <v>19</v>
      </c>
      <c r="M381" s="6" t="s">
        <v>19</v>
      </c>
    </row>
    <row r="382" spans="1:13" ht="44.25" thickTop="1" thickBot="1">
      <c r="A382" s="4">
        <v>381</v>
      </c>
      <c r="B382" s="4" t="s">
        <v>1164</v>
      </c>
      <c r="C382" s="4" t="s">
        <v>1165</v>
      </c>
      <c r="D382" s="4" t="s">
        <v>1163</v>
      </c>
      <c r="E382" s="4" t="s">
        <v>440</v>
      </c>
      <c r="F382" s="8">
        <v>1839.65</v>
      </c>
      <c r="G382" s="8">
        <v>1839.65</v>
      </c>
      <c r="H382" s="9">
        <f t="shared" si="5"/>
        <v>0</v>
      </c>
      <c r="I382" s="8" t="s">
        <v>1163</v>
      </c>
      <c r="J382" s="4" t="s">
        <v>162</v>
      </c>
      <c r="K382" s="4" t="s">
        <v>458</v>
      </c>
      <c r="L382" s="4" t="s">
        <v>1166</v>
      </c>
      <c r="M382" s="6" t="s">
        <v>1166</v>
      </c>
    </row>
    <row r="383" spans="1:13" ht="87" thickTop="1" thickBot="1">
      <c r="A383" s="4">
        <v>382</v>
      </c>
      <c r="B383" s="4" t="s">
        <v>1167</v>
      </c>
      <c r="C383" s="4" t="s">
        <v>1168</v>
      </c>
      <c r="D383" s="4" t="s">
        <v>1163</v>
      </c>
      <c r="E383" s="4" t="s">
        <v>434</v>
      </c>
      <c r="F383" s="8">
        <v>89056.48</v>
      </c>
      <c r="G383" s="8">
        <v>89056.48</v>
      </c>
      <c r="H383" s="9">
        <f t="shared" si="5"/>
        <v>0</v>
      </c>
      <c r="I383" s="8" t="s">
        <v>1163</v>
      </c>
      <c r="J383" s="4" t="s">
        <v>9</v>
      </c>
      <c r="K383" s="4" t="s">
        <v>458</v>
      </c>
      <c r="L383" s="4" t="s">
        <v>1169</v>
      </c>
      <c r="M383" s="6" t="s">
        <v>1170</v>
      </c>
    </row>
    <row r="384" spans="1:13" ht="31.5" thickTop="1" thickBot="1">
      <c r="A384" s="4">
        <v>383</v>
      </c>
      <c r="B384" s="4" t="s">
        <v>37</v>
      </c>
      <c r="C384" s="4" t="s">
        <v>1171</v>
      </c>
      <c r="D384" s="4" t="s">
        <v>1163</v>
      </c>
      <c r="E384" s="4" t="s">
        <v>428</v>
      </c>
      <c r="F384" s="8">
        <v>22500</v>
      </c>
      <c r="G384" s="8">
        <v>0</v>
      </c>
      <c r="H384" s="9">
        <f t="shared" si="5"/>
        <v>22500</v>
      </c>
      <c r="I384" s="8" t="s">
        <v>1163</v>
      </c>
      <c r="J384" s="4" t="s">
        <v>1172</v>
      </c>
      <c r="K384" s="4" t="s">
        <v>458</v>
      </c>
      <c r="L384" s="4" t="s">
        <v>1173</v>
      </c>
      <c r="M384" s="6" t="s">
        <v>1173</v>
      </c>
    </row>
    <row r="385" spans="1:13" ht="31.5" thickTop="1" thickBot="1">
      <c r="A385" s="4">
        <v>384</v>
      </c>
      <c r="B385" s="4" t="s">
        <v>37</v>
      </c>
      <c r="C385" s="4" t="s">
        <v>1174</v>
      </c>
      <c r="D385" s="4" t="s">
        <v>1163</v>
      </c>
      <c r="E385" s="4" t="s">
        <v>428</v>
      </c>
      <c r="F385" s="8">
        <v>30000</v>
      </c>
      <c r="G385" s="8">
        <v>7500</v>
      </c>
      <c r="H385" s="9">
        <f t="shared" si="5"/>
        <v>22500</v>
      </c>
      <c r="I385" s="8" t="s">
        <v>1163</v>
      </c>
      <c r="J385" s="4" t="s">
        <v>1172</v>
      </c>
      <c r="K385" s="4" t="s">
        <v>458</v>
      </c>
      <c r="L385" s="4" t="s">
        <v>1175</v>
      </c>
      <c r="M385" s="6" t="s">
        <v>1175</v>
      </c>
    </row>
    <row r="386" spans="1:13" ht="44.25" thickTop="1" thickBot="1">
      <c r="A386" s="4">
        <v>385</v>
      </c>
      <c r="B386" s="4" t="s">
        <v>37</v>
      </c>
      <c r="C386" s="4" t="s">
        <v>1176</v>
      </c>
      <c r="D386" s="4" t="s">
        <v>1163</v>
      </c>
      <c r="E386" s="4" t="s">
        <v>428</v>
      </c>
      <c r="F386" s="8">
        <v>42000</v>
      </c>
      <c r="G386" s="8">
        <v>8606.56</v>
      </c>
      <c r="H386" s="9">
        <f t="shared" si="5"/>
        <v>33393.440000000002</v>
      </c>
      <c r="I386" s="8" t="s">
        <v>1163</v>
      </c>
      <c r="J386" s="4" t="s">
        <v>1172</v>
      </c>
      <c r="K386" s="4" t="s">
        <v>458</v>
      </c>
      <c r="L386" s="4" t="s">
        <v>1177</v>
      </c>
      <c r="M386" s="6" t="s">
        <v>1177</v>
      </c>
    </row>
    <row r="387" spans="1:13" ht="58.5" thickTop="1" thickBot="1">
      <c r="A387" s="4">
        <v>386</v>
      </c>
      <c r="B387" s="4" t="s">
        <v>1036</v>
      </c>
      <c r="C387" s="4" t="s">
        <v>1037</v>
      </c>
      <c r="D387" s="4" t="s">
        <v>1178</v>
      </c>
      <c r="E387" s="4" t="s">
        <v>907</v>
      </c>
      <c r="F387" s="8">
        <v>39550</v>
      </c>
      <c r="G387" s="8">
        <v>26642.69</v>
      </c>
      <c r="H387" s="9">
        <f t="shared" si="5"/>
        <v>12907.310000000001</v>
      </c>
      <c r="I387" s="8" t="s">
        <v>1178</v>
      </c>
      <c r="J387" s="4" t="s">
        <v>1038</v>
      </c>
      <c r="K387" s="4" t="s">
        <v>458</v>
      </c>
      <c r="L387" s="4" t="s">
        <v>1039</v>
      </c>
      <c r="M387" s="6" t="s">
        <v>1039</v>
      </c>
    </row>
    <row r="388" spans="1:13" ht="44.25" thickTop="1" thickBot="1">
      <c r="A388" s="4">
        <v>387</v>
      </c>
      <c r="B388" s="4" t="s">
        <v>37</v>
      </c>
      <c r="C388" s="4" t="s">
        <v>1179</v>
      </c>
      <c r="D388" s="4" t="s">
        <v>1180</v>
      </c>
      <c r="E388" s="4" t="s">
        <v>433</v>
      </c>
      <c r="F388" s="8">
        <v>200</v>
      </c>
      <c r="G388" s="8">
        <v>200</v>
      </c>
      <c r="H388" s="9">
        <f t="shared" ref="H388:H451" si="6">F388-G388</f>
        <v>0</v>
      </c>
      <c r="I388" s="8" t="s">
        <v>1180</v>
      </c>
      <c r="J388" s="4" t="s">
        <v>9</v>
      </c>
      <c r="K388" s="4" t="s">
        <v>458</v>
      </c>
      <c r="L388" s="4" t="s">
        <v>1181</v>
      </c>
      <c r="M388" s="6" t="s">
        <v>1181</v>
      </c>
    </row>
    <row r="389" spans="1:13" ht="211.5" thickTop="1" thickBot="1">
      <c r="A389" s="4">
        <v>388</v>
      </c>
      <c r="B389" s="4" t="s">
        <v>37</v>
      </c>
      <c r="C389" s="4" t="s">
        <v>1182</v>
      </c>
      <c r="D389" s="4" t="s">
        <v>1183</v>
      </c>
      <c r="E389" s="4" t="s">
        <v>428</v>
      </c>
      <c r="F389" s="8">
        <v>25362</v>
      </c>
      <c r="G389" s="8">
        <v>20762.400000000001</v>
      </c>
      <c r="H389" s="9">
        <f t="shared" si="6"/>
        <v>4599.5999999999985</v>
      </c>
      <c r="I389" s="8" t="s">
        <v>1183</v>
      </c>
      <c r="J389" s="4" t="s">
        <v>9</v>
      </c>
      <c r="K389" s="4" t="s">
        <v>458</v>
      </c>
      <c r="L389" s="4" t="s">
        <v>1184</v>
      </c>
      <c r="M389" s="6" t="s">
        <v>1185</v>
      </c>
    </row>
    <row r="390" spans="1:13" ht="58.5" thickTop="1" thickBot="1">
      <c r="A390" s="4">
        <v>389</v>
      </c>
      <c r="B390" s="4" t="s">
        <v>1186</v>
      </c>
      <c r="C390" s="4" t="s">
        <v>1187</v>
      </c>
      <c r="D390" s="4" t="s">
        <v>1188</v>
      </c>
      <c r="E390" s="4" t="s">
        <v>441</v>
      </c>
      <c r="F390" s="8">
        <v>1050</v>
      </c>
      <c r="G390" s="8">
        <v>1050</v>
      </c>
      <c r="H390" s="9">
        <f t="shared" si="6"/>
        <v>0</v>
      </c>
      <c r="I390" s="8" t="s">
        <v>1188</v>
      </c>
      <c r="J390" s="4" t="s">
        <v>125</v>
      </c>
      <c r="K390" s="4" t="s">
        <v>458</v>
      </c>
      <c r="L390" s="4" t="s">
        <v>1189</v>
      </c>
      <c r="M390" s="6" t="s">
        <v>1189</v>
      </c>
    </row>
    <row r="391" spans="1:13" ht="46.5" thickTop="1" thickBot="1">
      <c r="A391" s="4">
        <v>390</v>
      </c>
      <c r="B391" s="4" t="s">
        <v>1190</v>
      </c>
      <c r="C391" s="4" t="s">
        <v>1191</v>
      </c>
      <c r="D391" s="4" t="s">
        <v>1192</v>
      </c>
      <c r="E391" s="4" t="s">
        <v>438</v>
      </c>
      <c r="F391" s="8">
        <v>61.47</v>
      </c>
      <c r="G391" s="8">
        <v>61.47</v>
      </c>
      <c r="H391" s="9">
        <f t="shared" si="6"/>
        <v>0</v>
      </c>
      <c r="I391" s="8" t="s">
        <v>1192</v>
      </c>
      <c r="J391" s="4" t="s">
        <v>9</v>
      </c>
      <c r="K391" s="4" t="s">
        <v>458</v>
      </c>
      <c r="L391" s="4" t="s">
        <v>558</v>
      </c>
      <c r="M391" s="6" t="s">
        <v>558</v>
      </c>
    </row>
    <row r="392" spans="1:13" ht="31.5" thickTop="1" thickBot="1">
      <c r="A392" s="4">
        <v>391</v>
      </c>
      <c r="B392" s="4" t="s">
        <v>1193</v>
      </c>
      <c r="C392" s="4" t="s">
        <v>1194</v>
      </c>
      <c r="D392" s="4" t="s">
        <v>1192</v>
      </c>
      <c r="E392" s="4" t="s">
        <v>426</v>
      </c>
      <c r="F392" s="8">
        <v>449</v>
      </c>
      <c r="G392" s="8">
        <v>449</v>
      </c>
      <c r="H392" s="9">
        <f t="shared" si="6"/>
        <v>0</v>
      </c>
      <c r="I392" s="8" t="s">
        <v>1192</v>
      </c>
      <c r="J392" s="4" t="s">
        <v>9</v>
      </c>
      <c r="K392" s="4" t="s">
        <v>458</v>
      </c>
      <c r="L392" s="4" t="s">
        <v>1195</v>
      </c>
      <c r="M392" s="6" t="s">
        <v>1195</v>
      </c>
    </row>
    <row r="393" spans="1:13" ht="31.5" thickTop="1" thickBot="1">
      <c r="A393" s="4">
        <v>392</v>
      </c>
      <c r="B393" s="4" t="s">
        <v>1196</v>
      </c>
      <c r="C393" s="4" t="s">
        <v>1197</v>
      </c>
      <c r="D393" s="4" t="s">
        <v>1192</v>
      </c>
      <c r="E393" s="4" t="s">
        <v>438</v>
      </c>
      <c r="F393" s="8">
        <v>112.62</v>
      </c>
      <c r="G393" s="8">
        <v>112.62</v>
      </c>
      <c r="H393" s="9">
        <f t="shared" si="6"/>
        <v>0</v>
      </c>
      <c r="I393" s="8" t="s">
        <v>1192</v>
      </c>
      <c r="J393" s="4" t="s">
        <v>9</v>
      </c>
      <c r="K393" s="4" t="s">
        <v>458</v>
      </c>
      <c r="L393" s="4" t="s">
        <v>1198</v>
      </c>
      <c r="M393" s="6" t="s">
        <v>1198</v>
      </c>
    </row>
    <row r="394" spans="1:13" ht="87" thickTop="1" thickBot="1">
      <c r="A394" s="4">
        <v>393</v>
      </c>
      <c r="B394" s="4" t="s">
        <v>1199</v>
      </c>
      <c r="C394" s="4" t="s">
        <v>1200</v>
      </c>
      <c r="D394" s="4" t="s">
        <v>1192</v>
      </c>
      <c r="E394" s="4" t="s">
        <v>425</v>
      </c>
      <c r="F394" s="8">
        <v>2600</v>
      </c>
      <c r="G394" s="8">
        <v>2600</v>
      </c>
      <c r="H394" s="9">
        <f t="shared" si="6"/>
        <v>0</v>
      </c>
      <c r="I394" s="8" t="s">
        <v>1192</v>
      </c>
      <c r="J394" s="4" t="s">
        <v>1201</v>
      </c>
      <c r="K394" s="4" t="s">
        <v>458</v>
      </c>
      <c r="L394" s="4" t="s">
        <v>1202</v>
      </c>
      <c r="M394" s="6" t="s">
        <v>1202</v>
      </c>
    </row>
    <row r="395" spans="1:13" ht="72.75" thickTop="1" thickBot="1">
      <c r="A395" s="4">
        <v>394</v>
      </c>
      <c r="B395" s="4" t="s">
        <v>1203</v>
      </c>
      <c r="C395" s="4" t="s">
        <v>1204</v>
      </c>
      <c r="D395" s="4" t="s">
        <v>1192</v>
      </c>
      <c r="E395" s="4" t="s">
        <v>425</v>
      </c>
      <c r="F395" s="8">
        <v>12000</v>
      </c>
      <c r="G395" s="8">
        <v>6000</v>
      </c>
      <c r="H395" s="9">
        <f t="shared" si="6"/>
        <v>6000</v>
      </c>
      <c r="I395" s="8" t="s">
        <v>1192</v>
      </c>
      <c r="J395" s="4" t="s">
        <v>125</v>
      </c>
      <c r="K395" s="4" t="s">
        <v>458</v>
      </c>
      <c r="L395" s="4" t="s">
        <v>866</v>
      </c>
      <c r="M395" s="6" t="s">
        <v>866</v>
      </c>
    </row>
    <row r="396" spans="1:13" ht="58.5" thickTop="1" thickBot="1">
      <c r="A396" s="4">
        <v>395</v>
      </c>
      <c r="B396" s="4" t="s">
        <v>37</v>
      </c>
      <c r="C396" s="4" t="s">
        <v>1205</v>
      </c>
      <c r="D396" s="4" t="s">
        <v>162</v>
      </c>
      <c r="E396" s="4" t="s">
        <v>442</v>
      </c>
      <c r="F396" s="8">
        <v>250000</v>
      </c>
      <c r="G396" s="8">
        <v>204918.03</v>
      </c>
      <c r="H396" s="9">
        <f t="shared" si="6"/>
        <v>45081.97</v>
      </c>
      <c r="I396" s="8" t="s">
        <v>162</v>
      </c>
      <c r="J396" s="4" t="s">
        <v>9</v>
      </c>
      <c r="K396" s="4" t="s">
        <v>458</v>
      </c>
      <c r="L396" s="4" t="s">
        <v>1206</v>
      </c>
      <c r="M396" s="6" t="s">
        <v>1206</v>
      </c>
    </row>
    <row r="397" spans="1:13" ht="58.5" thickTop="1" thickBot="1">
      <c r="A397" s="4">
        <v>396</v>
      </c>
      <c r="B397" s="4" t="s">
        <v>37</v>
      </c>
      <c r="C397" s="4" t="s">
        <v>1205</v>
      </c>
      <c r="D397" s="4" t="s">
        <v>162</v>
      </c>
      <c r="E397" s="4" t="s">
        <v>442</v>
      </c>
      <c r="F397" s="8">
        <v>100000</v>
      </c>
      <c r="G397" s="8">
        <v>81967.210000000006</v>
      </c>
      <c r="H397" s="9">
        <f t="shared" si="6"/>
        <v>18032.789999999994</v>
      </c>
      <c r="I397" s="8" t="s">
        <v>162</v>
      </c>
      <c r="J397" s="4" t="s">
        <v>9</v>
      </c>
      <c r="K397" s="4" t="s">
        <v>458</v>
      </c>
      <c r="L397" s="4" t="s">
        <v>1207</v>
      </c>
      <c r="M397" s="6" t="s">
        <v>1207</v>
      </c>
    </row>
    <row r="398" spans="1:13" ht="72.75" thickTop="1" thickBot="1">
      <c r="A398" s="4">
        <v>397</v>
      </c>
      <c r="B398" s="4" t="s">
        <v>1208</v>
      </c>
      <c r="C398" s="4" t="s">
        <v>1209</v>
      </c>
      <c r="D398" s="4" t="s">
        <v>162</v>
      </c>
      <c r="E398" s="4" t="s">
        <v>438</v>
      </c>
      <c r="F398" s="8">
        <v>10650</v>
      </c>
      <c r="G398" s="13">
        <v>0</v>
      </c>
      <c r="H398" s="9">
        <f t="shared" si="6"/>
        <v>10650</v>
      </c>
      <c r="I398" s="8" t="s">
        <v>162</v>
      </c>
      <c r="J398" s="4" t="s">
        <v>1210</v>
      </c>
      <c r="K398" s="4" t="s">
        <v>458</v>
      </c>
      <c r="L398" s="4" t="s">
        <v>1211</v>
      </c>
      <c r="M398" s="6" t="s">
        <v>1211</v>
      </c>
    </row>
    <row r="399" spans="1:13" ht="72.75" thickTop="1" thickBot="1">
      <c r="A399" s="4">
        <v>398</v>
      </c>
      <c r="B399" s="4" t="s">
        <v>1212</v>
      </c>
      <c r="C399" s="4" t="s">
        <v>1213</v>
      </c>
      <c r="D399" s="4" t="s">
        <v>162</v>
      </c>
      <c r="E399" s="4" t="s">
        <v>437</v>
      </c>
      <c r="F399" s="8">
        <v>4000</v>
      </c>
      <c r="G399" s="8">
        <v>4000</v>
      </c>
      <c r="H399" s="9">
        <f t="shared" si="6"/>
        <v>0</v>
      </c>
      <c r="I399" s="8" t="s">
        <v>162</v>
      </c>
      <c r="J399" s="4" t="s">
        <v>1201</v>
      </c>
      <c r="K399" s="4" t="s">
        <v>458</v>
      </c>
      <c r="L399" s="4" t="s">
        <v>1214</v>
      </c>
      <c r="M399" s="6" t="s">
        <v>1214</v>
      </c>
    </row>
    <row r="400" spans="1:13" ht="44.25" thickTop="1" thickBot="1">
      <c r="A400" s="4">
        <v>399</v>
      </c>
      <c r="B400" s="4" t="s">
        <v>1223</v>
      </c>
      <c r="C400" s="4" t="s">
        <v>1224</v>
      </c>
      <c r="D400" s="4" t="s">
        <v>1225</v>
      </c>
      <c r="E400" s="4" t="s">
        <v>709</v>
      </c>
      <c r="F400" s="8">
        <v>286.33</v>
      </c>
      <c r="G400" s="8">
        <v>286.33</v>
      </c>
      <c r="H400" s="9">
        <f t="shared" si="6"/>
        <v>0</v>
      </c>
      <c r="I400" s="4" t="s">
        <v>1225</v>
      </c>
      <c r="J400" s="4" t="s">
        <v>9</v>
      </c>
      <c r="K400" s="4" t="s">
        <v>458</v>
      </c>
      <c r="L400" s="4" t="s">
        <v>1226</v>
      </c>
      <c r="M400" s="6" t="s">
        <v>1226</v>
      </c>
    </row>
    <row r="401" spans="1:13" ht="121.5" thickTop="1" thickBot="1">
      <c r="A401" s="4">
        <v>400</v>
      </c>
      <c r="B401" s="4" t="s">
        <v>37</v>
      </c>
      <c r="C401" s="4" t="s">
        <v>1227</v>
      </c>
      <c r="D401" s="4" t="s">
        <v>1225</v>
      </c>
      <c r="E401" s="4" t="s">
        <v>441</v>
      </c>
      <c r="F401" s="8">
        <v>11715</v>
      </c>
      <c r="G401" s="8">
        <v>9271</v>
      </c>
      <c r="H401" s="9">
        <f t="shared" si="6"/>
        <v>2444</v>
      </c>
      <c r="I401" s="4" t="s">
        <v>1225</v>
      </c>
      <c r="J401" s="4" t="s">
        <v>9</v>
      </c>
      <c r="K401" s="4" t="s">
        <v>458</v>
      </c>
      <c r="L401" s="4" t="s">
        <v>1228</v>
      </c>
      <c r="M401" s="6" t="s">
        <v>1228</v>
      </c>
    </row>
    <row r="402" spans="1:13" ht="121.5" thickTop="1" thickBot="1">
      <c r="A402" s="4">
        <v>401</v>
      </c>
      <c r="B402" s="4" t="s">
        <v>37</v>
      </c>
      <c r="C402" s="4" t="s">
        <v>1229</v>
      </c>
      <c r="D402" s="4" t="s">
        <v>1225</v>
      </c>
      <c r="E402" s="4" t="s">
        <v>441</v>
      </c>
      <c r="F402" s="8">
        <v>9888</v>
      </c>
      <c r="G402" s="8">
        <v>3307.2</v>
      </c>
      <c r="H402" s="9">
        <f t="shared" si="6"/>
        <v>6580.8</v>
      </c>
      <c r="I402" s="4" t="s">
        <v>1225</v>
      </c>
      <c r="J402" s="4" t="s">
        <v>125</v>
      </c>
      <c r="K402" s="4" t="s">
        <v>458</v>
      </c>
      <c r="L402" s="4" t="s">
        <v>1230</v>
      </c>
      <c r="M402" s="6" t="s">
        <v>1230</v>
      </c>
    </row>
    <row r="403" spans="1:13" ht="44.25" thickTop="1" thickBot="1">
      <c r="A403" s="4">
        <v>402</v>
      </c>
      <c r="B403" s="4" t="s">
        <v>1231</v>
      </c>
      <c r="C403" s="4" t="s">
        <v>1232</v>
      </c>
      <c r="D403" s="4" t="s">
        <v>1225</v>
      </c>
      <c r="E403" s="4" t="s">
        <v>435</v>
      </c>
      <c r="F403" s="8">
        <v>25518</v>
      </c>
      <c r="G403" s="8">
        <v>0</v>
      </c>
      <c r="H403" s="9">
        <f t="shared" si="6"/>
        <v>25518</v>
      </c>
      <c r="I403" s="4" t="s">
        <v>1225</v>
      </c>
      <c r="J403" s="4" t="s">
        <v>232</v>
      </c>
      <c r="K403" s="4" t="s">
        <v>458</v>
      </c>
      <c r="L403" s="4" t="s">
        <v>421</v>
      </c>
      <c r="M403" s="6" t="s">
        <v>421</v>
      </c>
    </row>
    <row r="404" spans="1:13" ht="72.75" thickTop="1" thickBot="1">
      <c r="A404" s="4">
        <v>403</v>
      </c>
      <c r="B404" s="4" t="s">
        <v>1233</v>
      </c>
      <c r="C404" s="4" t="s">
        <v>1234</v>
      </c>
      <c r="D404" s="4" t="s">
        <v>1225</v>
      </c>
      <c r="E404" s="4" t="s">
        <v>429</v>
      </c>
      <c r="F404" s="8">
        <v>4720</v>
      </c>
      <c r="G404" s="8">
        <v>4720</v>
      </c>
      <c r="H404" s="9">
        <f t="shared" si="6"/>
        <v>0</v>
      </c>
      <c r="I404" s="4" t="s">
        <v>1225</v>
      </c>
      <c r="J404" s="4" t="s">
        <v>1235</v>
      </c>
      <c r="K404" s="4" t="s">
        <v>458</v>
      </c>
      <c r="L404" s="4" t="s">
        <v>1236</v>
      </c>
      <c r="M404" s="6" t="s">
        <v>1236</v>
      </c>
    </row>
    <row r="405" spans="1:13" ht="31.5" thickTop="1" thickBot="1">
      <c r="A405" s="4">
        <v>404</v>
      </c>
      <c r="B405" s="4" t="s">
        <v>1237</v>
      </c>
      <c r="C405" s="4" t="s">
        <v>1238</v>
      </c>
      <c r="D405" s="4" t="s">
        <v>1239</v>
      </c>
      <c r="E405" s="4" t="s">
        <v>904</v>
      </c>
      <c r="F405" s="8">
        <v>3000</v>
      </c>
      <c r="G405" s="8">
        <v>3000</v>
      </c>
      <c r="H405" s="9">
        <f t="shared" si="6"/>
        <v>0</v>
      </c>
      <c r="I405" s="4" t="s">
        <v>1239</v>
      </c>
      <c r="J405" s="4" t="s">
        <v>1038</v>
      </c>
      <c r="K405" s="4" t="s">
        <v>458</v>
      </c>
      <c r="L405" s="4" t="s">
        <v>1240</v>
      </c>
      <c r="M405" s="6" t="s">
        <v>1240</v>
      </c>
    </row>
    <row r="406" spans="1:13" ht="58.5" thickTop="1" thickBot="1">
      <c r="A406" s="4">
        <v>405</v>
      </c>
      <c r="B406" s="4" t="s">
        <v>1241</v>
      </c>
      <c r="C406" s="4" t="s">
        <v>1242</v>
      </c>
      <c r="D406" s="4" t="s">
        <v>1239</v>
      </c>
      <c r="E406" s="4" t="s">
        <v>426</v>
      </c>
      <c r="F406" s="8">
        <v>2347.9499999999998</v>
      </c>
      <c r="G406" s="8">
        <v>0</v>
      </c>
      <c r="H406" s="9">
        <f t="shared" si="6"/>
        <v>2347.9499999999998</v>
      </c>
      <c r="I406" s="4" t="s">
        <v>1239</v>
      </c>
      <c r="J406" s="4" t="s">
        <v>1243</v>
      </c>
      <c r="K406" s="4" t="s">
        <v>458</v>
      </c>
      <c r="L406" s="4" t="s">
        <v>1244</v>
      </c>
      <c r="M406" s="6" t="s">
        <v>1244</v>
      </c>
    </row>
    <row r="407" spans="1:13" ht="31.5" thickTop="1" thickBot="1">
      <c r="A407" s="4">
        <v>406</v>
      </c>
      <c r="B407" s="4" t="s">
        <v>1245</v>
      </c>
      <c r="C407" s="4" t="s">
        <v>1246</v>
      </c>
      <c r="D407" s="4" t="s">
        <v>1247</v>
      </c>
      <c r="E407" s="4" t="s">
        <v>430</v>
      </c>
      <c r="F407" s="8">
        <v>250</v>
      </c>
      <c r="G407" s="8">
        <v>250</v>
      </c>
      <c r="H407" s="9">
        <f t="shared" si="6"/>
        <v>0</v>
      </c>
      <c r="I407" s="4" t="s">
        <v>1247</v>
      </c>
      <c r="J407" s="4" t="s">
        <v>9</v>
      </c>
      <c r="K407" s="4" t="s">
        <v>458</v>
      </c>
      <c r="L407" s="4" t="s">
        <v>29</v>
      </c>
      <c r="M407" s="6" t="s">
        <v>29</v>
      </c>
    </row>
    <row r="408" spans="1:13" ht="31.5" thickTop="1" thickBot="1">
      <c r="A408" s="4">
        <v>407</v>
      </c>
      <c r="B408" s="4" t="s">
        <v>1248</v>
      </c>
      <c r="C408" s="4" t="s">
        <v>1249</v>
      </c>
      <c r="D408" s="4" t="s">
        <v>1247</v>
      </c>
      <c r="E408" s="4" t="s">
        <v>435</v>
      </c>
      <c r="F408" s="8">
        <v>88.11</v>
      </c>
      <c r="G408" s="8">
        <v>88.11</v>
      </c>
      <c r="H408" s="9">
        <f t="shared" si="6"/>
        <v>0</v>
      </c>
      <c r="I408" s="4" t="s">
        <v>1247</v>
      </c>
      <c r="J408" s="4" t="s">
        <v>9</v>
      </c>
      <c r="K408" s="4" t="s">
        <v>458</v>
      </c>
      <c r="L408" s="4" t="s">
        <v>561</v>
      </c>
      <c r="M408" s="6" t="s">
        <v>561</v>
      </c>
    </row>
    <row r="409" spans="1:13" ht="91.5" thickTop="1" thickBot="1">
      <c r="A409" s="4">
        <v>408</v>
      </c>
      <c r="B409" s="4" t="s">
        <v>37</v>
      </c>
      <c r="C409" s="4" t="s">
        <v>1250</v>
      </c>
      <c r="D409" s="4" t="s">
        <v>1251</v>
      </c>
      <c r="E409" s="4" t="s">
        <v>441</v>
      </c>
      <c r="F409" s="8">
        <v>11976</v>
      </c>
      <c r="G409" s="8">
        <v>0</v>
      </c>
      <c r="H409" s="9">
        <f t="shared" si="6"/>
        <v>11976</v>
      </c>
      <c r="I409" s="4" t="s">
        <v>1251</v>
      </c>
      <c r="J409" s="4" t="s">
        <v>125</v>
      </c>
      <c r="K409" s="4" t="s">
        <v>458</v>
      </c>
      <c r="L409" s="4" t="s">
        <v>1252</v>
      </c>
      <c r="M409" s="6" t="s">
        <v>1252</v>
      </c>
    </row>
    <row r="410" spans="1:13" ht="72.75" thickTop="1" thickBot="1">
      <c r="A410" s="4">
        <v>409</v>
      </c>
      <c r="B410" s="4" t="s">
        <v>1253</v>
      </c>
      <c r="C410" s="4" t="s">
        <v>1254</v>
      </c>
      <c r="D410" s="4" t="s">
        <v>1251</v>
      </c>
      <c r="E410" s="4" t="s">
        <v>429</v>
      </c>
      <c r="F410" s="8">
        <v>4565.5200000000004</v>
      </c>
      <c r="G410" s="8">
        <v>4565.5200000000004</v>
      </c>
      <c r="H410" s="9">
        <f t="shared" si="6"/>
        <v>0</v>
      </c>
      <c r="I410" s="4" t="s">
        <v>1251</v>
      </c>
      <c r="J410" s="4" t="s">
        <v>9</v>
      </c>
      <c r="K410" s="4" t="s">
        <v>458</v>
      </c>
      <c r="L410" s="4" t="s">
        <v>1128</v>
      </c>
      <c r="M410" s="6" t="s">
        <v>1128</v>
      </c>
    </row>
    <row r="411" spans="1:13" ht="58.5" thickTop="1" thickBot="1">
      <c r="A411" s="4">
        <v>410</v>
      </c>
      <c r="B411" s="4" t="s">
        <v>1255</v>
      </c>
      <c r="C411" s="4" t="s">
        <v>1256</v>
      </c>
      <c r="D411" s="4" t="s">
        <v>1251</v>
      </c>
      <c r="E411" s="4" t="s">
        <v>443</v>
      </c>
      <c r="F411" s="8">
        <v>598726.22</v>
      </c>
      <c r="G411" s="8">
        <v>244352.06</v>
      </c>
      <c r="H411" s="9">
        <f t="shared" si="6"/>
        <v>354374.16</v>
      </c>
      <c r="I411" s="4" t="s">
        <v>1251</v>
      </c>
      <c r="J411" s="4" t="s">
        <v>9</v>
      </c>
      <c r="K411" s="4" t="s">
        <v>459</v>
      </c>
      <c r="L411" s="4" t="s">
        <v>931</v>
      </c>
      <c r="M411" s="6" t="s">
        <v>931</v>
      </c>
    </row>
    <row r="412" spans="1:13" ht="72.75" thickTop="1" thickBot="1">
      <c r="A412" s="4">
        <v>411</v>
      </c>
      <c r="B412" s="4" t="s">
        <v>1257</v>
      </c>
      <c r="C412" s="4" t="s">
        <v>1258</v>
      </c>
      <c r="D412" s="4" t="s">
        <v>1251</v>
      </c>
      <c r="E412" s="4" t="s">
        <v>443</v>
      </c>
      <c r="F412" s="8">
        <v>339479.74</v>
      </c>
      <c r="G412" s="8">
        <v>0</v>
      </c>
      <c r="H412" s="9">
        <f t="shared" si="6"/>
        <v>339479.74</v>
      </c>
      <c r="I412" s="4" t="s">
        <v>1251</v>
      </c>
      <c r="J412" s="4" t="s">
        <v>9</v>
      </c>
      <c r="K412" s="4" t="s">
        <v>458</v>
      </c>
      <c r="L412" s="4" t="s">
        <v>421</v>
      </c>
      <c r="M412" s="6" t="s">
        <v>421</v>
      </c>
    </row>
    <row r="413" spans="1:13" ht="44.25" thickTop="1" thickBot="1">
      <c r="A413" s="4">
        <v>412</v>
      </c>
      <c r="B413" s="4" t="s">
        <v>1259</v>
      </c>
      <c r="C413" s="4" t="s">
        <v>1260</v>
      </c>
      <c r="D413" s="4" t="s">
        <v>1235</v>
      </c>
      <c r="E413" s="4" t="s">
        <v>426</v>
      </c>
      <c r="F413" s="8">
        <v>207</v>
      </c>
      <c r="G413" s="8">
        <v>207</v>
      </c>
      <c r="H413" s="9">
        <f t="shared" si="6"/>
        <v>0</v>
      </c>
      <c r="I413" s="4" t="s">
        <v>1235</v>
      </c>
      <c r="J413" s="4" t="s">
        <v>9</v>
      </c>
      <c r="K413" s="4" t="s">
        <v>458</v>
      </c>
      <c r="L413" s="4" t="s">
        <v>1261</v>
      </c>
      <c r="M413" s="6" t="s">
        <v>1261</v>
      </c>
    </row>
    <row r="414" spans="1:13" ht="72.75" thickTop="1" thickBot="1">
      <c r="A414" s="4">
        <v>413</v>
      </c>
      <c r="B414" s="4" t="s">
        <v>37</v>
      </c>
      <c r="C414" s="4" t="s">
        <v>1262</v>
      </c>
      <c r="D414" s="4" t="s">
        <v>1235</v>
      </c>
      <c r="E414" s="4" t="s">
        <v>428</v>
      </c>
      <c r="F414" s="8">
        <v>44400</v>
      </c>
      <c r="G414" s="8">
        <v>0</v>
      </c>
      <c r="H414" s="9">
        <f t="shared" si="6"/>
        <v>44400</v>
      </c>
      <c r="I414" s="4" t="s">
        <v>1235</v>
      </c>
      <c r="J414" s="4" t="s">
        <v>9</v>
      </c>
      <c r="K414" s="4" t="s">
        <v>458</v>
      </c>
      <c r="L414" s="4" t="s">
        <v>1263</v>
      </c>
      <c r="M414" s="6" t="s">
        <v>1263</v>
      </c>
    </row>
    <row r="415" spans="1:13" ht="61.5" thickTop="1" thickBot="1">
      <c r="A415" s="4">
        <v>414</v>
      </c>
      <c r="B415" s="4" t="s">
        <v>37</v>
      </c>
      <c r="C415" s="4" t="s">
        <v>1264</v>
      </c>
      <c r="D415" s="4" t="s">
        <v>1235</v>
      </c>
      <c r="E415" s="4" t="s">
        <v>441</v>
      </c>
      <c r="F415" s="8">
        <v>5824</v>
      </c>
      <c r="G415" s="8">
        <v>5824</v>
      </c>
      <c r="H415" s="9">
        <f t="shared" si="6"/>
        <v>0</v>
      </c>
      <c r="I415" s="4" t="s">
        <v>1235</v>
      </c>
      <c r="J415" s="4" t="s">
        <v>9</v>
      </c>
      <c r="K415" s="4" t="s">
        <v>458</v>
      </c>
      <c r="L415" s="4" t="s">
        <v>1265</v>
      </c>
      <c r="M415" s="6" t="s">
        <v>1265</v>
      </c>
    </row>
    <row r="416" spans="1:13" ht="46.5" thickTop="1" thickBot="1">
      <c r="A416" s="4">
        <v>415</v>
      </c>
      <c r="B416" s="4" t="s">
        <v>1266</v>
      </c>
      <c r="C416" s="4" t="s">
        <v>1267</v>
      </c>
      <c r="D416" s="4" t="s">
        <v>1235</v>
      </c>
      <c r="E416" s="4" t="s">
        <v>1268</v>
      </c>
      <c r="F416" s="8">
        <v>1338.74</v>
      </c>
      <c r="G416" s="8">
        <v>1338.74</v>
      </c>
      <c r="H416" s="9">
        <f t="shared" si="6"/>
        <v>0</v>
      </c>
      <c r="I416" s="4" t="s">
        <v>1235</v>
      </c>
      <c r="J416" s="4" t="s">
        <v>9</v>
      </c>
      <c r="K416" s="4" t="s">
        <v>458</v>
      </c>
      <c r="L416" s="4" t="s">
        <v>1269</v>
      </c>
      <c r="M416" s="6" t="s">
        <v>1269</v>
      </c>
    </row>
    <row r="417" spans="1:13" ht="44.25" thickTop="1" thickBot="1">
      <c r="A417" s="4">
        <v>416</v>
      </c>
      <c r="B417" s="4" t="s">
        <v>1270</v>
      </c>
      <c r="C417" s="4" t="s">
        <v>1271</v>
      </c>
      <c r="D417" s="4" t="s">
        <v>1272</v>
      </c>
      <c r="E417" s="4" t="s">
        <v>441</v>
      </c>
      <c r="F417" s="8">
        <v>7200</v>
      </c>
      <c r="G417" s="14">
        <v>0</v>
      </c>
      <c r="H417" s="9">
        <f t="shared" si="6"/>
        <v>7200</v>
      </c>
      <c r="I417" s="4" t="s">
        <v>1272</v>
      </c>
      <c r="J417" s="4" t="s">
        <v>125</v>
      </c>
      <c r="K417" s="4" t="s">
        <v>458</v>
      </c>
      <c r="L417" s="4" t="s">
        <v>1273</v>
      </c>
      <c r="M417" s="6" t="s">
        <v>1273</v>
      </c>
    </row>
    <row r="418" spans="1:13" ht="31.5" thickTop="1" thickBot="1">
      <c r="A418" s="4">
        <v>417</v>
      </c>
      <c r="B418" s="4" t="s">
        <v>37</v>
      </c>
      <c r="C418" s="4" t="s">
        <v>1274</v>
      </c>
      <c r="D418" s="4" t="s">
        <v>1272</v>
      </c>
      <c r="E418" s="4" t="s">
        <v>441</v>
      </c>
      <c r="F418" s="8">
        <v>2150</v>
      </c>
      <c r="G418" s="8">
        <v>0</v>
      </c>
      <c r="H418" s="9">
        <f t="shared" si="6"/>
        <v>2150</v>
      </c>
      <c r="I418" s="4" t="s">
        <v>1272</v>
      </c>
      <c r="J418" s="4" t="s">
        <v>9</v>
      </c>
      <c r="K418" s="4" t="s">
        <v>458</v>
      </c>
      <c r="L418" s="4" t="s">
        <v>1275</v>
      </c>
      <c r="M418" s="6" t="s">
        <v>1275</v>
      </c>
    </row>
    <row r="419" spans="1:13" ht="31.5" thickTop="1" thickBot="1">
      <c r="A419" s="4">
        <v>418</v>
      </c>
      <c r="B419" s="4" t="s">
        <v>37</v>
      </c>
      <c r="C419" s="4" t="s">
        <v>1276</v>
      </c>
      <c r="D419" s="4" t="s">
        <v>1272</v>
      </c>
      <c r="E419" s="4" t="s">
        <v>441</v>
      </c>
      <c r="F419" s="8">
        <v>300</v>
      </c>
      <c r="G419" s="8">
        <v>300</v>
      </c>
      <c r="H419" s="9">
        <f t="shared" si="6"/>
        <v>0</v>
      </c>
      <c r="I419" s="4" t="s">
        <v>1272</v>
      </c>
      <c r="J419" s="4" t="s">
        <v>125</v>
      </c>
      <c r="K419" s="4" t="s">
        <v>458</v>
      </c>
      <c r="L419" s="4" t="s">
        <v>1277</v>
      </c>
      <c r="M419" s="6" t="s">
        <v>1277</v>
      </c>
    </row>
    <row r="420" spans="1:13" ht="121.5" thickTop="1" thickBot="1">
      <c r="A420" s="4">
        <v>419</v>
      </c>
      <c r="B420" s="4" t="s">
        <v>1278</v>
      </c>
      <c r="C420" s="4" t="s">
        <v>1279</v>
      </c>
      <c r="D420" s="4" t="s">
        <v>1272</v>
      </c>
      <c r="E420" s="4" t="s">
        <v>446</v>
      </c>
      <c r="F420" s="8">
        <v>599173.11</v>
      </c>
      <c r="G420" s="8">
        <v>0</v>
      </c>
      <c r="H420" s="9">
        <f t="shared" si="6"/>
        <v>599173.11</v>
      </c>
      <c r="I420" s="4" t="s">
        <v>1272</v>
      </c>
      <c r="J420" s="4" t="s">
        <v>9</v>
      </c>
      <c r="K420" s="4" t="s">
        <v>459</v>
      </c>
      <c r="L420" s="4" t="s">
        <v>1280</v>
      </c>
      <c r="M420" s="6" t="s">
        <v>1280</v>
      </c>
    </row>
    <row r="421" spans="1:13" ht="58.5" thickTop="1" thickBot="1">
      <c r="A421" s="4">
        <v>420</v>
      </c>
      <c r="B421" s="4" t="s">
        <v>1281</v>
      </c>
      <c r="C421" s="4" t="s">
        <v>1282</v>
      </c>
      <c r="D421" s="4" t="s">
        <v>1283</v>
      </c>
      <c r="E421" s="4" t="s">
        <v>443</v>
      </c>
      <c r="F421" s="8">
        <v>1040000</v>
      </c>
      <c r="G421" s="8">
        <v>503670.5</v>
      </c>
      <c r="H421" s="9">
        <f t="shared" si="6"/>
        <v>536329.5</v>
      </c>
      <c r="I421" s="4" t="s">
        <v>1283</v>
      </c>
      <c r="J421" s="4" t="s">
        <v>9</v>
      </c>
      <c r="K421" s="4" t="s">
        <v>459</v>
      </c>
      <c r="L421" s="4" t="s">
        <v>1284</v>
      </c>
      <c r="M421" s="6" t="s">
        <v>1284</v>
      </c>
    </row>
    <row r="422" spans="1:13" ht="58.5" thickTop="1" thickBot="1">
      <c r="A422" s="4">
        <v>421</v>
      </c>
      <c r="B422" s="4" t="s">
        <v>1285</v>
      </c>
      <c r="C422" s="4" t="s">
        <v>1286</v>
      </c>
      <c r="D422" s="4" t="s">
        <v>1287</v>
      </c>
      <c r="E422" s="4" t="s">
        <v>435</v>
      </c>
      <c r="F422" s="8">
        <v>1500</v>
      </c>
      <c r="G422" s="8">
        <v>0</v>
      </c>
      <c r="H422" s="9">
        <f t="shared" si="6"/>
        <v>1500</v>
      </c>
      <c r="I422" s="4" t="s">
        <v>1287</v>
      </c>
      <c r="J422" s="4" t="s">
        <v>125</v>
      </c>
      <c r="K422" s="4" t="s">
        <v>458</v>
      </c>
      <c r="L422" s="4" t="s">
        <v>1288</v>
      </c>
      <c r="M422" s="6" t="s">
        <v>1288</v>
      </c>
    </row>
    <row r="423" spans="1:13" ht="31.5" thickTop="1" thickBot="1">
      <c r="A423" s="4">
        <v>422</v>
      </c>
      <c r="B423" s="4" t="s">
        <v>1289</v>
      </c>
      <c r="C423" s="4" t="s">
        <v>1290</v>
      </c>
      <c r="D423" s="4" t="s">
        <v>1291</v>
      </c>
      <c r="E423" s="4" t="s">
        <v>1053</v>
      </c>
      <c r="F423" s="8">
        <v>594</v>
      </c>
      <c r="G423" s="8">
        <v>594</v>
      </c>
      <c r="H423" s="9">
        <f t="shared" si="6"/>
        <v>0</v>
      </c>
      <c r="I423" s="4" t="s">
        <v>1291</v>
      </c>
      <c r="J423" s="4" t="s">
        <v>9</v>
      </c>
      <c r="K423" s="4" t="s">
        <v>458</v>
      </c>
      <c r="L423" s="4" t="s">
        <v>1292</v>
      </c>
      <c r="M423" s="6" t="s">
        <v>1292</v>
      </c>
    </row>
    <row r="424" spans="1:13" ht="44.25" thickTop="1" thickBot="1">
      <c r="A424" s="4">
        <v>423</v>
      </c>
      <c r="B424" s="4" t="s">
        <v>37</v>
      </c>
      <c r="C424" s="4" t="s">
        <v>1293</v>
      </c>
      <c r="D424" s="4" t="s">
        <v>1291</v>
      </c>
      <c r="E424" s="4" t="s">
        <v>441</v>
      </c>
      <c r="F424" s="8">
        <v>840</v>
      </c>
      <c r="G424" s="8">
        <v>840</v>
      </c>
      <c r="H424" s="9">
        <f t="shared" si="6"/>
        <v>0</v>
      </c>
      <c r="I424" s="4" t="s">
        <v>1291</v>
      </c>
      <c r="J424" s="4" t="s">
        <v>125</v>
      </c>
      <c r="K424" s="4" t="s">
        <v>458</v>
      </c>
      <c r="L424" s="4" t="s">
        <v>1294</v>
      </c>
      <c r="M424" s="6" t="s">
        <v>1294</v>
      </c>
    </row>
    <row r="425" spans="1:13" ht="151.5" thickTop="1" thickBot="1">
      <c r="A425" s="4">
        <v>424</v>
      </c>
      <c r="B425" s="4" t="s">
        <v>37</v>
      </c>
      <c r="C425" s="4" t="s">
        <v>1295</v>
      </c>
      <c r="D425" s="4" t="s">
        <v>1291</v>
      </c>
      <c r="E425" s="4" t="s">
        <v>441</v>
      </c>
      <c r="F425" s="8">
        <v>9258</v>
      </c>
      <c r="G425" s="8">
        <v>0</v>
      </c>
      <c r="H425" s="9">
        <f t="shared" si="6"/>
        <v>9258</v>
      </c>
      <c r="I425" s="4" t="s">
        <v>1291</v>
      </c>
      <c r="J425" s="4" t="s">
        <v>9</v>
      </c>
      <c r="K425" s="4" t="s">
        <v>458</v>
      </c>
      <c r="L425" s="4" t="s">
        <v>1296</v>
      </c>
      <c r="M425" s="6" t="s">
        <v>1296</v>
      </c>
    </row>
    <row r="426" spans="1:13" ht="121.5" thickTop="1" thickBot="1">
      <c r="A426" s="4">
        <v>425</v>
      </c>
      <c r="B426" s="4" t="s">
        <v>37</v>
      </c>
      <c r="C426" s="4" t="s">
        <v>1297</v>
      </c>
      <c r="D426" s="4" t="s">
        <v>1291</v>
      </c>
      <c r="E426" s="4" t="s">
        <v>428</v>
      </c>
      <c r="F426" s="8">
        <v>5162</v>
      </c>
      <c r="G426" s="8">
        <v>2834</v>
      </c>
      <c r="H426" s="9">
        <f t="shared" si="6"/>
        <v>2328</v>
      </c>
      <c r="I426" s="4" t="s">
        <v>1291</v>
      </c>
      <c r="J426" s="4" t="s">
        <v>9</v>
      </c>
      <c r="K426" s="4" t="s">
        <v>458</v>
      </c>
      <c r="L426" s="4" t="s">
        <v>1298</v>
      </c>
      <c r="M426" s="6" t="s">
        <v>1299</v>
      </c>
    </row>
    <row r="427" spans="1:13" ht="30" thickTop="1" thickBot="1">
      <c r="A427" s="4">
        <v>426</v>
      </c>
      <c r="B427" s="4" t="s">
        <v>1300</v>
      </c>
      <c r="C427" s="4" t="s">
        <v>1301</v>
      </c>
      <c r="D427" s="4" t="s">
        <v>1243</v>
      </c>
      <c r="E427" s="4" t="s">
        <v>431</v>
      </c>
      <c r="F427" s="8">
        <v>139.9</v>
      </c>
      <c r="G427" s="8">
        <v>139.9</v>
      </c>
      <c r="H427" s="9">
        <f t="shared" si="6"/>
        <v>0</v>
      </c>
      <c r="I427" s="4" t="s">
        <v>1243</v>
      </c>
      <c r="J427" s="4" t="s">
        <v>9</v>
      </c>
      <c r="K427" s="4" t="s">
        <v>458</v>
      </c>
      <c r="L427" s="4" t="s">
        <v>1302</v>
      </c>
      <c r="M427" s="6" t="s">
        <v>1302</v>
      </c>
    </row>
    <row r="428" spans="1:13" ht="87" thickTop="1" thickBot="1">
      <c r="A428" s="4">
        <v>427</v>
      </c>
      <c r="B428" s="4" t="s">
        <v>1303</v>
      </c>
      <c r="C428" s="4" t="s">
        <v>1304</v>
      </c>
      <c r="D428" s="4" t="s">
        <v>1243</v>
      </c>
      <c r="E428" s="4" t="s">
        <v>702</v>
      </c>
      <c r="F428" s="8">
        <v>54683.360000000001</v>
      </c>
      <c r="G428" s="8">
        <v>0</v>
      </c>
      <c r="H428" s="9">
        <f t="shared" si="6"/>
        <v>54683.360000000001</v>
      </c>
      <c r="I428" s="4" t="s">
        <v>1243</v>
      </c>
      <c r="J428" s="4" t="s">
        <v>9</v>
      </c>
      <c r="K428" s="4" t="s">
        <v>458</v>
      </c>
      <c r="L428" s="4" t="s">
        <v>1305</v>
      </c>
      <c r="M428" s="6" t="s">
        <v>1305</v>
      </c>
    </row>
    <row r="429" spans="1:13" ht="46.5" thickTop="1" thickBot="1">
      <c r="A429" s="4">
        <v>428</v>
      </c>
      <c r="B429" s="4" t="s">
        <v>1306</v>
      </c>
      <c r="C429" s="4" t="s">
        <v>1307</v>
      </c>
      <c r="D429" s="4" t="s">
        <v>1308</v>
      </c>
      <c r="E429" s="4" t="s">
        <v>426</v>
      </c>
      <c r="F429" s="8">
        <v>500</v>
      </c>
      <c r="G429" s="8">
        <v>0</v>
      </c>
      <c r="H429" s="9">
        <f t="shared" si="6"/>
        <v>500</v>
      </c>
      <c r="I429" s="4" t="s">
        <v>1308</v>
      </c>
      <c r="J429" s="4" t="s">
        <v>9</v>
      </c>
      <c r="K429" s="4" t="s">
        <v>458</v>
      </c>
      <c r="L429" s="4" t="s">
        <v>1309</v>
      </c>
      <c r="M429" s="6" t="s">
        <v>1309</v>
      </c>
    </row>
    <row r="430" spans="1:13" ht="44.25" thickTop="1" thickBot="1">
      <c r="A430" s="4">
        <v>429</v>
      </c>
      <c r="B430" s="4" t="s">
        <v>1310</v>
      </c>
      <c r="C430" s="4" t="s">
        <v>1311</v>
      </c>
      <c r="D430" s="4" t="s">
        <v>1312</v>
      </c>
      <c r="E430" s="4" t="s">
        <v>435</v>
      </c>
      <c r="F430" s="8">
        <v>260</v>
      </c>
      <c r="G430" s="8">
        <v>260</v>
      </c>
      <c r="H430" s="9">
        <f t="shared" si="6"/>
        <v>0</v>
      </c>
      <c r="I430" s="4" t="s">
        <v>1312</v>
      </c>
      <c r="J430" s="4" t="s">
        <v>9</v>
      </c>
      <c r="K430" s="4" t="s">
        <v>458</v>
      </c>
      <c r="L430" s="4" t="s">
        <v>1013</v>
      </c>
      <c r="M430" s="6" t="s">
        <v>1013</v>
      </c>
    </row>
    <row r="431" spans="1:13" ht="31.5" thickTop="1" thickBot="1">
      <c r="A431" s="4">
        <v>430</v>
      </c>
      <c r="B431" s="4" t="s">
        <v>1313</v>
      </c>
      <c r="C431" s="4" t="s">
        <v>1314</v>
      </c>
      <c r="D431" s="4" t="s">
        <v>1312</v>
      </c>
      <c r="E431" s="4" t="s">
        <v>427</v>
      </c>
      <c r="F431" s="8">
        <v>800</v>
      </c>
      <c r="G431" s="8">
        <v>800</v>
      </c>
      <c r="H431" s="9">
        <f t="shared" si="6"/>
        <v>0</v>
      </c>
      <c r="I431" s="4" t="s">
        <v>1312</v>
      </c>
      <c r="J431" s="4" t="s">
        <v>9</v>
      </c>
      <c r="K431" s="4" t="s">
        <v>458</v>
      </c>
      <c r="L431" s="4" t="s">
        <v>691</v>
      </c>
      <c r="M431" s="6" t="s">
        <v>691</v>
      </c>
    </row>
    <row r="432" spans="1:13" ht="44.25" thickTop="1" thickBot="1">
      <c r="A432" s="4">
        <v>431</v>
      </c>
      <c r="B432" s="4" t="s">
        <v>1315</v>
      </c>
      <c r="C432" s="4" t="s">
        <v>1316</v>
      </c>
      <c r="D432" s="4" t="s">
        <v>1312</v>
      </c>
      <c r="E432" s="4" t="s">
        <v>429</v>
      </c>
      <c r="F432" s="8">
        <v>38500</v>
      </c>
      <c r="G432" s="8">
        <v>38500</v>
      </c>
      <c r="H432" s="9">
        <f t="shared" si="6"/>
        <v>0</v>
      </c>
      <c r="I432" s="4" t="s">
        <v>1312</v>
      </c>
      <c r="J432" s="4" t="s">
        <v>1317</v>
      </c>
      <c r="K432" s="4" t="s">
        <v>458</v>
      </c>
      <c r="L432" s="4" t="s">
        <v>1318</v>
      </c>
      <c r="M432" s="6" t="s">
        <v>1318</v>
      </c>
    </row>
    <row r="433" spans="1:13" ht="72.75" thickTop="1" thickBot="1">
      <c r="A433" s="4">
        <v>432</v>
      </c>
      <c r="B433" s="4" t="s">
        <v>1319</v>
      </c>
      <c r="C433" s="4" t="s">
        <v>1320</v>
      </c>
      <c r="D433" s="4" t="s">
        <v>1312</v>
      </c>
      <c r="E433" s="4" t="s">
        <v>426</v>
      </c>
      <c r="F433" s="8">
        <v>3500</v>
      </c>
      <c r="G433" s="8">
        <v>3500</v>
      </c>
      <c r="H433" s="9">
        <f t="shared" si="6"/>
        <v>0</v>
      </c>
      <c r="I433" s="4" t="s">
        <v>1312</v>
      </c>
      <c r="J433" s="4" t="s">
        <v>232</v>
      </c>
      <c r="K433" s="4" t="s">
        <v>458</v>
      </c>
      <c r="L433" s="4" t="s">
        <v>299</v>
      </c>
      <c r="M433" s="6" t="s">
        <v>299</v>
      </c>
    </row>
    <row r="434" spans="1:13" ht="58.5" thickTop="1" thickBot="1">
      <c r="A434" s="4">
        <v>433</v>
      </c>
      <c r="B434" s="4" t="s">
        <v>1321</v>
      </c>
      <c r="C434" s="4" t="s">
        <v>1322</v>
      </c>
      <c r="D434" s="4" t="s">
        <v>1312</v>
      </c>
      <c r="E434" s="4" t="s">
        <v>429</v>
      </c>
      <c r="F434" s="8">
        <v>15000</v>
      </c>
      <c r="G434" s="8">
        <v>0</v>
      </c>
      <c r="H434" s="9">
        <f t="shared" si="6"/>
        <v>15000</v>
      </c>
      <c r="I434" s="4" t="s">
        <v>1312</v>
      </c>
      <c r="J434" s="4" t="s">
        <v>9</v>
      </c>
      <c r="K434" s="4" t="s">
        <v>458</v>
      </c>
      <c r="L434" s="4" t="s">
        <v>1323</v>
      </c>
      <c r="M434" s="6" t="s">
        <v>1323</v>
      </c>
    </row>
    <row r="435" spans="1:13" ht="46.5" thickTop="1" thickBot="1">
      <c r="A435" s="4">
        <v>434</v>
      </c>
      <c r="B435" s="4" t="s">
        <v>1324</v>
      </c>
      <c r="C435" s="4" t="s">
        <v>1325</v>
      </c>
      <c r="D435" s="4" t="s">
        <v>1312</v>
      </c>
      <c r="E435" s="4" t="s">
        <v>429</v>
      </c>
      <c r="F435" s="8">
        <v>15000</v>
      </c>
      <c r="G435" s="8">
        <v>0</v>
      </c>
      <c r="H435" s="9">
        <f t="shared" si="6"/>
        <v>15000</v>
      </c>
      <c r="I435" s="4" t="s">
        <v>1312</v>
      </c>
      <c r="J435" s="4" t="s">
        <v>1326</v>
      </c>
      <c r="K435" s="4" t="s">
        <v>458</v>
      </c>
      <c r="L435" s="4" t="s">
        <v>1327</v>
      </c>
      <c r="M435" s="6" t="s">
        <v>1327</v>
      </c>
    </row>
    <row r="436" spans="1:13" ht="31.5" thickTop="1" thickBot="1">
      <c r="A436" s="4">
        <v>435</v>
      </c>
      <c r="B436" s="4" t="s">
        <v>1328</v>
      </c>
      <c r="C436" s="4" t="s">
        <v>1329</v>
      </c>
      <c r="D436" s="4" t="s">
        <v>1317</v>
      </c>
      <c r="E436" s="4" t="s">
        <v>426</v>
      </c>
      <c r="F436" s="8">
        <v>75.5</v>
      </c>
      <c r="G436" s="8">
        <v>0</v>
      </c>
      <c r="H436" s="9">
        <f t="shared" si="6"/>
        <v>75.5</v>
      </c>
      <c r="I436" s="4" t="s">
        <v>1317</v>
      </c>
      <c r="J436" s="4" t="s">
        <v>9</v>
      </c>
      <c r="K436" s="4" t="s">
        <v>458</v>
      </c>
      <c r="L436" s="4" t="s">
        <v>1244</v>
      </c>
      <c r="M436" s="6" t="s">
        <v>1244</v>
      </c>
    </row>
    <row r="437" spans="1:13" ht="46.5" thickTop="1" thickBot="1">
      <c r="A437" s="4">
        <v>436</v>
      </c>
      <c r="B437" s="4" t="s">
        <v>1330</v>
      </c>
      <c r="C437" s="4" t="s">
        <v>1331</v>
      </c>
      <c r="D437" s="4" t="s">
        <v>1317</v>
      </c>
      <c r="E437" s="4" t="s">
        <v>442</v>
      </c>
      <c r="F437" s="8">
        <v>401.11</v>
      </c>
      <c r="G437" s="8">
        <v>401.11</v>
      </c>
      <c r="H437" s="9">
        <f t="shared" si="6"/>
        <v>0</v>
      </c>
      <c r="I437" s="4" t="s">
        <v>1317</v>
      </c>
      <c r="J437" s="4" t="s">
        <v>9</v>
      </c>
      <c r="K437" s="4" t="s">
        <v>458</v>
      </c>
      <c r="L437" s="4" t="s">
        <v>1332</v>
      </c>
      <c r="M437" s="6" t="s">
        <v>1332</v>
      </c>
    </row>
    <row r="438" spans="1:13" ht="144" thickTop="1" thickBot="1">
      <c r="A438" s="4">
        <v>437</v>
      </c>
      <c r="B438" s="4" t="s">
        <v>1333</v>
      </c>
      <c r="C438" s="4" t="s">
        <v>1334</v>
      </c>
      <c r="D438" s="4" t="s">
        <v>1317</v>
      </c>
      <c r="E438" s="4" t="s">
        <v>443</v>
      </c>
      <c r="F438" s="8">
        <v>203895</v>
      </c>
      <c r="G438" s="8">
        <v>0</v>
      </c>
      <c r="H438" s="9">
        <f t="shared" si="6"/>
        <v>203895</v>
      </c>
      <c r="I438" s="4" t="s">
        <v>1317</v>
      </c>
      <c r="J438" s="4" t="s">
        <v>178</v>
      </c>
      <c r="K438" s="4" t="s">
        <v>700</v>
      </c>
      <c r="L438" s="4" t="s">
        <v>1335</v>
      </c>
      <c r="M438" s="6" t="s">
        <v>1336</v>
      </c>
    </row>
    <row r="439" spans="1:13" ht="72.75" thickTop="1" thickBot="1">
      <c r="A439" s="4">
        <v>438</v>
      </c>
      <c r="B439" s="4" t="s">
        <v>1337</v>
      </c>
      <c r="C439" s="4" t="s">
        <v>1338</v>
      </c>
      <c r="D439" s="4" t="s">
        <v>1317</v>
      </c>
      <c r="E439" s="4" t="s">
        <v>707</v>
      </c>
      <c r="F439" s="8">
        <v>4300</v>
      </c>
      <c r="G439" s="8">
        <v>4300</v>
      </c>
      <c r="H439" s="9">
        <f t="shared" si="6"/>
        <v>0</v>
      </c>
      <c r="I439" s="4" t="s">
        <v>1317</v>
      </c>
      <c r="J439" s="4" t="s">
        <v>1038</v>
      </c>
      <c r="K439" s="4" t="s">
        <v>458</v>
      </c>
      <c r="L439" s="4" t="s">
        <v>1339</v>
      </c>
      <c r="M439" s="6" t="s">
        <v>1339</v>
      </c>
    </row>
    <row r="440" spans="1:13" ht="87" thickTop="1" thickBot="1">
      <c r="A440" s="4">
        <v>439</v>
      </c>
      <c r="B440" s="4" t="s">
        <v>1340</v>
      </c>
      <c r="C440" s="4" t="s">
        <v>1341</v>
      </c>
      <c r="D440" s="4" t="s">
        <v>1317</v>
      </c>
      <c r="E440" s="4" t="s">
        <v>1342</v>
      </c>
      <c r="F440" s="8">
        <v>261833.04</v>
      </c>
      <c r="G440" s="8">
        <v>0</v>
      </c>
      <c r="H440" s="9">
        <f t="shared" si="6"/>
        <v>261833.04</v>
      </c>
      <c r="I440" s="4" t="s">
        <v>1317</v>
      </c>
      <c r="J440" s="4" t="s">
        <v>178</v>
      </c>
      <c r="K440" s="4" t="s">
        <v>459</v>
      </c>
      <c r="L440" s="4" t="s">
        <v>1343</v>
      </c>
      <c r="M440" s="6" t="s">
        <v>1343</v>
      </c>
    </row>
    <row r="441" spans="1:13" ht="72.75" thickTop="1" thickBot="1">
      <c r="A441" s="4">
        <v>440</v>
      </c>
      <c r="B441" s="4" t="s">
        <v>1344</v>
      </c>
      <c r="C441" s="4" t="s">
        <v>1345</v>
      </c>
      <c r="D441" s="4" t="s">
        <v>1317</v>
      </c>
      <c r="E441" s="4" t="s">
        <v>1342</v>
      </c>
      <c r="F441" s="8">
        <v>51329.52</v>
      </c>
      <c r="G441" s="8">
        <v>0</v>
      </c>
      <c r="H441" s="9">
        <f t="shared" si="6"/>
        <v>51329.52</v>
      </c>
      <c r="I441" s="4" t="s">
        <v>1317</v>
      </c>
      <c r="J441" s="4" t="s">
        <v>1346</v>
      </c>
      <c r="K441" s="4" t="s">
        <v>459</v>
      </c>
      <c r="L441" s="4" t="s">
        <v>1347</v>
      </c>
      <c r="M441" s="6" t="s">
        <v>1347</v>
      </c>
    </row>
    <row r="442" spans="1:13" ht="58.5" thickTop="1" thickBot="1">
      <c r="A442" s="4">
        <v>441</v>
      </c>
      <c r="B442" s="4" t="s">
        <v>1348</v>
      </c>
      <c r="C442" s="4" t="s">
        <v>1349</v>
      </c>
      <c r="D442" s="4" t="s">
        <v>1350</v>
      </c>
      <c r="E442" s="4" t="s">
        <v>437</v>
      </c>
      <c r="F442" s="8">
        <v>332</v>
      </c>
      <c r="G442" s="8">
        <v>0</v>
      </c>
      <c r="H442" s="9">
        <f t="shared" si="6"/>
        <v>332</v>
      </c>
      <c r="I442" s="4" t="s">
        <v>1350</v>
      </c>
      <c r="J442" s="4" t="s">
        <v>9</v>
      </c>
      <c r="K442" s="4" t="s">
        <v>458</v>
      </c>
      <c r="L442" s="4" t="s">
        <v>1351</v>
      </c>
      <c r="M442" s="6" t="s">
        <v>1351</v>
      </c>
    </row>
    <row r="443" spans="1:13" ht="72.75" thickTop="1" thickBot="1">
      <c r="A443" s="4">
        <v>442</v>
      </c>
      <c r="B443" s="4" t="s">
        <v>1352</v>
      </c>
      <c r="C443" s="4" t="s">
        <v>1353</v>
      </c>
      <c r="D443" s="4" t="s">
        <v>1350</v>
      </c>
      <c r="E443" s="4" t="s">
        <v>707</v>
      </c>
      <c r="F443" s="8">
        <v>240</v>
      </c>
      <c r="G443" s="8">
        <v>0</v>
      </c>
      <c r="H443" s="9">
        <f t="shared" si="6"/>
        <v>240</v>
      </c>
      <c r="I443" s="4" t="s">
        <v>1350</v>
      </c>
      <c r="J443" s="4" t="s">
        <v>9</v>
      </c>
      <c r="K443" s="4" t="s">
        <v>458</v>
      </c>
      <c r="L443" s="4" t="s">
        <v>792</v>
      </c>
      <c r="M443" s="6" t="s">
        <v>792</v>
      </c>
    </row>
    <row r="444" spans="1:13" ht="61.5" thickTop="1" thickBot="1">
      <c r="A444" s="4">
        <v>443</v>
      </c>
      <c r="B444" s="4" t="s">
        <v>1354</v>
      </c>
      <c r="C444" s="4" t="s">
        <v>1355</v>
      </c>
      <c r="D444" s="4" t="s">
        <v>1326</v>
      </c>
      <c r="E444" s="4" t="s">
        <v>442</v>
      </c>
      <c r="F444" s="8">
        <v>1102.5</v>
      </c>
      <c r="G444" s="8">
        <v>0</v>
      </c>
      <c r="H444" s="9">
        <f t="shared" si="6"/>
        <v>1102.5</v>
      </c>
      <c r="I444" s="4" t="s">
        <v>1326</v>
      </c>
      <c r="J444" s="4" t="s">
        <v>9</v>
      </c>
      <c r="K444" s="4" t="s">
        <v>458</v>
      </c>
      <c r="L444" s="4" t="s">
        <v>1356</v>
      </c>
      <c r="M444" s="6" t="s">
        <v>1356</v>
      </c>
    </row>
    <row r="445" spans="1:13" ht="31.5" thickTop="1" thickBot="1">
      <c r="A445" s="4">
        <v>444</v>
      </c>
      <c r="B445" s="4" t="s">
        <v>1357</v>
      </c>
      <c r="C445" s="4" t="s">
        <v>1358</v>
      </c>
      <c r="D445" s="4" t="s">
        <v>1326</v>
      </c>
      <c r="E445" s="4" t="s">
        <v>431</v>
      </c>
      <c r="F445" s="8">
        <v>99000</v>
      </c>
      <c r="G445" s="8">
        <v>0</v>
      </c>
      <c r="H445" s="9">
        <f t="shared" si="6"/>
        <v>99000</v>
      </c>
      <c r="I445" s="4" t="s">
        <v>1326</v>
      </c>
      <c r="J445" s="4" t="s">
        <v>9</v>
      </c>
      <c r="K445" s="4" t="s">
        <v>458</v>
      </c>
      <c r="L445" s="4" t="s">
        <v>1359</v>
      </c>
      <c r="M445" s="6" t="s">
        <v>1359</v>
      </c>
    </row>
    <row r="446" spans="1:13" ht="58.5" thickTop="1" thickBot="1">
      <c r="A446" s="4">
        <v>445</v>
      </c>
      <c r="B446" s="4" t="s">
        <v>1360</v>
      </c>
      <c r="C446" s="4" t="s">
        <v>1361</v>
      </c>
      <c r="D446" s="4" t="s">
        <v>125</v>
      </c>
      <c r="E446" s="4" t="s">
        <v>443</v>
      </c>
      <c r="F446" s="8">
        <v>150786.84</v>
      </c>
      <c r="G446" s="8">
        <v>0</v>
      </c>
      <c r="H446" s="9">
        <f t="shared" si="6"/>
        <v>150786.84</v>
      </c>
      <c r="I446" s="4" t="s">
        <v>125</v>
      </c>
      <c r="J446" s="4" t="s">
        <v>9</v>
      </c>
      <c r="K446" s="4" t="s">
        <v>458</v>
      </c>
      <c r="L446" s="4" t="s">
        <v>421</v>
      </c>
      <c r="M446" s="6" t="s">
        <v>421</v>
      </c>
    </row>
    <row r="447" spans="1:13" ht="58.5" thickTop="1" thickBot="1">
      <c r="A447" s="4">
        <v>446</v>
      </c>
      <c r="B447" s="4" t="s">
        <v>1362</v>
      </c>
      <c r="C447" s="4" t="s">
        <v>1363</v>
      </c>
      <c r="D447" s="4" t="s">
        <v>1364</v>
      </c>
      <c r="E447" s="4" t="s">
        <v>443</v>
      </c>
      <c r="F447" s="8">
        <v>317029.65999999997</v>
      </c>
      <c r="G447" s="8">
        <v>98065.989999999991</v>
      </c>
      <c r="H447" s="9">
        <f t="shared" si="6"/>
        <v>218963.66999999998</v>
      </c>
      <c r="I447" s="4" t="s">
        <v>1364</v>
      </c>
      <c r="J447" s="4" t="s">
        <v>9</v>
      </c>
      <c r="K447" s="4" t="s">
        <v>458</v>
      </c>
      <c r="L447" s="4" t="s">
        <v>1365</v>
      </c>
      <c r="M447" s="6" t="s">
        <v>1365</v>
      </c>
    </row>
    <row r="448" spans="1:13" ht="30" thickTop="1" thickBot="1">
      <c r="A448" s="4">
        <v>447</v>
      </c>
      <c r="B448" s="4" t="s">
        <v>1366</v>
      </c>
      <c r="C448" s="4" t="s">
        <v>1367</v>
      </c>
      <c r="D448" s="4" t="s">
        <v>1364</v>
      </c>
      <c r="E448" s="4" t="s">
        <v>431</v>
      </c>
      <c r="F448" s="8">
        <v>3060</v>
      </c>
      <c r="G448" s="8">
        <v>2892.23</v>
      </c>
      <c r="H448" s="9">
        <f t="shared" si="6"/>
        <v>167.76999999999998</v>
      </c>
      <c r="I448" s="4" t="s">
        <v>1364</v>
      </c>
      <c r="J448" s="4" t="s">
        <v>420</v>
      </c>
      <c r="K448" s="4" t="s">
        <v>458</v>
      </c>
      <c r="L448" s="4" t="s">
        <v>1368</v>
      </c>
      <c r="M448" s="6" t="s">
        <v>1368</v>
      </c>
    </row>
    <row r="449" spans="1:13" ht="58.5" thickTop="1" thickBot="1">
      <c r="A449" s="4">
        <v>448</v>
      </c>
      <c r="B449" s="4" t="s">
        <v>1369</v>
      </c>
      <c r="C449" s="4" t="s">
        <v>1370</v>
      </c>
      <c r="D449" s="4" t="s">
        <v>1364</v>
      </c>
      <c r="E449" s="4" t="s">
        <v>437</v>
      </c>
      <c r="F449" s="8">
        <v>6800</v>
      </c>
      <c r="G449" s="8">
        <v>0</v>
      </c>
      <c r="H449" s="9">
        <f t="shared" si="6"/>
        <v>6800</v>
      </c>
      <c r="I449" s="4" t="s">
        <v>1364</v>
      </c>
      <c r="J449" s="4" t="s">
        <v>9</v>
      </c>
      <c r="K449" s="4" t="s">
        <v>458</v>
      </c>
      <c r="L449" s="4" t="s">
        <v>1371</v>
      </c>
      <c r="M449" s="6" t="s">
        <v>1371</v>
      </c>
    </row>
    <row r="450" spans="1:13" ht="31.5" thickTop="1" thickBot="1">
      <c r="A450" s="4">
        <v>449</v>
      </c>
      <c r="B450" s="4" t="s">
        <v>1372</v>
      </c>
      <c r="C450" s="4" t="s">
        <v>1373</v>
      </c>
      <c r="D450" s="4" t="s">
        <v>1374</v>
      </c>
      <c r="E450" s="4" t="s">
        <v>426</v>
      </c>
      <c r="F450" s="8">
        <v>950</v>
      </c>
      <c r="G450" s="8">
        <v>950</v>
      </c>
      <c r="H450" s="9">
        <f t="shared" si="6"/>
        <v>0</v>
      </c>
      <c r="I450" s="4" t="s">
        <v>1374</v>
      </c>
      <c r="J450" s="4" t="s">
        <v>9</v>
      </c>
      <c r="K450" s="4" t="s">
        <v>458</v>
      </c>
      <c r="L450" s="4" t="s">
        <v>1375</v>
      </c>
      <c r="M450" s="6" t="s">
        <v>1375</v>
      </c>
    </row>
    <row r="451" spans="1:13" ht="31.5" thickTop="1" thickBot="1">
      <c r="A451" s="4">
        <v>450</v>
      </c>
      <c r="B451" s="4" t="s">
        <v>1376</v>
      </c>
      <c r="C451" s="4" t="s">
        <v>1377</v>
      </c>
      <c r="D451" s="4" t="s">
        <v>1374</v>
      </c>
      <c r="E451" s="4" t="s">
        <v>426</v>
      </c>
      <c r="F451" s="8">
        <v>267.3</v>
      </c>
      <c r="G451" s="8">
        <v>267.3</v>
      </c>
      <c r="H451" s="9">
        <f t="shared" si="6"/>
        <v>0</v>
      </c>
      <c r="I451" s="4" t="s">
        <v>1374</v>
      </c>
      <c r="J451" s="4" t="s">
        <v>9</v>
      </c>
      <c r="K451" s="4" t="s">
        <v>458</v>
      </c>
      <c r="L451" s="4" t="s">
        <v>1378</v>
      </c>
      <c r="M451" s="6" t="s">
        <v>1378</v>
      </c>
    </row>
    <row r="452" spans="1:13" ht="31.5" thickTop="1" thickBot="1">
      <c r="A452" s="4">
        <v>451</v>
      </c>
      <c r="B452" s="4" t="s">
        <v>1379</v>
      </c>
      <c r="C452" s="4" t="s">
        <v>1380</v>
      </c>
      <c r="D452" s="4" t="s">
        <v>1374</v>
      </c>
      <c r="E452" s="4" t="s">
        <v>426</v>
      </c>
      <c r="F452" s="8">
        <v>183.37</v>
      </c>
      <c r="G452" s="8">
        <v>183.37</v>
      </c>
      <c r="H452" s="9">
        <f t="shared" ref="H452:H515" si="7">F452-G452</f>
        <v>0</v>
      </c>
      <c r="I452" s="4" t="s">
        <v>1374</v>
      </c>
      <c r="J452" s="4" t="s">
        <v>9</v>
      </c>
      <c r="K452" s="4" t="s">
        <v>458</v>
      </c>
      <c r="L452" s="4" t="s">
        <v>1381</v>
      </c>
      <c r="M452" s="6" t="s">
        <v>1381</v>
      </c>
    </row>
    <row r="453" spans="1:13" ht="31.5" thickTop="1" thickBot="1">
      <c r="A453" s="4">
        <v>452</v>
      </c>
      <c r="B453" s="4" t="s">
        <v>37</v>
      </c>
      <c r="C453" s="4" t="s">
        <v>1382</v>
      </c>
      <c r="D453" s="4" t="s">
        <v>1374</v>
      </c>
      <c r="E453" s="4" t="s">
        <v>441</v>
      </c>
      <c r="F453" s="8">
        <v>6000</v>
      </c>
      <c r="G453" s="8">
        <v>2000</v>
      </c>
      <c r="H453" s="9">
        <f t="shared" si="7"/>
        <v>4000</v>
      </c>
      <c r="I453" s="4" t="s">
        <v>1374</v>
      </c>
      <c r="J453" s="4" t="s">
        <v>9</v>
      </c>
      <c r="K453" s="4" t="s">
        <v>458</v>
      </c>
      <c r="L453" s="4" t="s">
        <v>1383</v>
      </c>
      <c r="M453" s="6" t="s">
        <v>1383</v>
      </c>
    </row>
    <row r="454" spans="1:13" ht="31.5" thickTop="1" thickBot="1">
      <c r="A454" s="4">
        <v>453</v>
      </c>
      <c r="B454" s="4" t="s">
        <v>1384</v>
      </c>
      <c r="C454" s="4" t="s">
        <v>1385</v>
      </c>
      <c r="D454" s="4" t="s">
        <v>1386</v>
      </c>
      <c r="E454" s="4" t="s">
        <v>707</v>
      </c>
      <c r="F454" s="8">
        <v>200</v>
      </c>
      <c r="G454" s="8">
        <v>0</v>
      </c>
      <c r="H454" s="9">
        <f t="shared" si="7"/>
        <v>200</v>
      </c>
      <c r="I454" s="4" t="s">
        <v>1386</v>
      </c>
      <c r="J454" s="4" t="s">
        <v>9</v>
      </c>
      <c r="K454" s="4" t="s">
        <v>458</v>
      </c>
      <c r="L454" s="4" t="s">
        <v>1387</v>
      </c>
      <c r="M454" s="6" t="s">
        <v>1387</v>
      </c>
    </row>
    <row r="455" spans="1:13" ht="91.5" thickTop="1" thickBot="1">
      <c r="A455" s="4">
        <v>454</v>
      </c>
      <c r="B455" s="4" t="s">
        <v>37</v>
      </c>
      <c r="C455" s="4" t="s">
        <v>1388</v>
      </c>
      <c r="D455" s="4" t="s">
        <v>1386</v>
      </c>
      <c r="E455" s="4" t="s">
        <v>428</v>
      </c>
      <c r="F455" s="8">
        <v>7670</v>
      </c>
      <c r="G455" s="8">
        <v>0</v>
      </c>
      <c r="H455" s="9">
        <f t="shared" si="7"/>
        <v>7670</v>
      </c>
      <c r="I455" s="4" t="s">
        <v>1386</v>
      </c>
      <c r="J455" s="4" t="s">
        <v>9</v>
      </c>
      <c r="K455" s="4" t="s">
        <v>458</v>
      </c>
      <c r="L455" s="4" t="s">
        <v>1389</v>
      </c>
      <c r="M455" s="6" t="s">
        <v>1390</v>
      </c>
    </row>
    <row r="456" spans="1:13" ht="58.5" thickTop="1" thickBot="1">
      <c r="A456" s="4">
        <v>455</v>
      </c>
      <c r="B456" s="4" t="s">
        <v>1391</v>
      </c>
      <c r="C456" s="4" t="s">
        <v>1392</v>
      </c>
      <c r="D456" s="4" t="s">
        <v>1393</v>
      </c>
      <c r="E456" s="4" t="s">
        <v>1055</v>
      </c>
      <c r="F456" s="8">
        <v>35751.75</v>
      </c>
      <c r="G456" s="8">
        <v>0</v>
      </c>
      <c r="H456" s="9">
        <f t="shared" si="7"/>
        <v>35751.75</v>
      </c>
      <c r="I456" s="4" t="s">
        <v>1393</v>
      </c>
      <c r="J456" s="4" t="s">
        <v>9</v>
      </c>
      <c r="K456" s="4" t="s">
        <v>458</v>
      </c>
      <c r="L456" s="4" t="s">
        <v>1394</v>
      </c>
      <c r="M456" s="6" t="s">
        <v>1394</v>
      </c>
    </row>
    <row r="457" spans="1:13" ht="58.5" thickTop="1" thickBot="1">
      <c r="A457" s="4">
        <v>456</v>
      </c>
      <c r="B457" s="4" t="s">
        <v>1395</v>
      </c>
      <c r="C457" s="4" t="s">
        <v>1396</v>
      </c>
      <c r="D457" s="4" t="s">
        <v>1393</v>
      </c>
      <c r="E457" s="4" t="s">
        <v>443</v>
      </c>
      <c r="F457" s="8">
        <v>5000</v>
      </c>
      <c r="G457" s="8">
        <v>0</v>
      </c>
      <c r="H457" s="9">
        <f t="shared" si="7"/>
        <v>5000</v>
      </c>
      <c r="I457" s="4" t="s">
        <v>1393</v>
      </c>
      <c r="J457" s="4" t="s">
        <v>232</v>
      </c>
      <c r="K457" s="4" t="s">
        <v>458</v>
      </c>
      <c r="L457" s="4" t="s">
        <v>1397</v>
      </c>
      <c r="M457" s="6" t="s">
        <v>1397</v>
      </c>
    </row>
    <row r="458" spans="1:13" ht="58.5" thickTop="1" thickBot="1">
      <c r="A458" s="4">
        <v>457</v>
      </c>
      <c r="B458" s="4" t="s">
        <v>1398</v>
      </c>
      <c r="C458" s="4" t="s">
        <v>1399</v>
      </c>
      <c r="D458" s="4" t="s">
        <v>1393</v>
      </c>
      <c r="E458" s="4" t="s">
        <v>443</v>
      </c>
      <c r="F458" s="8">
        <v>6281.89</v>
      </c>
      <c r="G458" s="8">
        <v>0</v>
      </c>
      <c r="H458" s="9">
        <f t="shared" si="7"/>
        <v>6281.89</v>
      </c>
      <c r="I458" s="4" t="s">
        <v>1393</v>
      </c>
      <c r="J458" s="4" t="s">
        <v>232</v>
      </c>
      <c r="K458" s="4" t="s">
        <v>458</v>
      </c>
      <c r="L458" s="4" t="s">
        <v>1400</v>
      </c>
      <c r="M458" s="6" t="s">
        <v>1400</v>
      </c>
    </row>
    <row r="459" spans="1:13" ht="44.25" thickTop="1" thickBot="1">
      <c r="A459" s="4">
        <v>458</v>
      </c>
      <c r="B459" s="4" t="s">
        <v>1401</v>
      </c>
      <c r="C459" s="4" t="s">
        <v>1402</v>
      </c>
      <c r="D459" s="4" t="s">
        <v>1403</v>
      </c>
      <c r="E459" s="4" t="s">
        <v>443</v>
      </c>
      <c r="F459" s="8">
        <v>90050</v>
      </c>
      <c r="G459" s="8">
        <v>0</v>
      </c>
      <c r="H459" s="9">
        <f t="shared" si="7"/>
        <v>90050</v>
      </c>
      <c r="I459" s="4" t="s">
        <v>1403</v>
      </c>
      <c r="J459" s="4" t="s">
        <v>420</v>
      </c>
      <c r="K459" s="4" t="s">
        <v>458</v>
      </c>
      <c r="L459" s="4" t="s">
        <v>421</v>
      </c>
      <c r="M459" s="6" t="s">
        <v>421</v>
      </c>
    </row>
    <row r="460" spans="1:13" ht="58.5" thickTop="1" thickBot="1">
      <c r="A460" s="4">
        <v>459</v>
      </c>
      <c r="B460" s="4" t="s">
        <v>1404</v>
      </c>
      <c r="C460" s="4" t="s">
        <v>1405</v>
      </c>
      <c r="D460" s="4" t="s">
        <v>1403</v>
      </c>
      <c r="E460" s="4" t="s">
        <v>443</v>
      </c>
      <c r="F460" s="8">
        <v>22597.16</v>
      </c>
      <c r="G460" s="8">
        <v>0</v>
      </c>
      <c r="H460" s="9">
        <f t="shared" si="7"/>
        <v>22597.16</v>
      </c>
      <c r="I460" s="4" t="s">
        <v>1403</v>
      </c>
      <c r="J460" s="4" t="s">
        <v>420</v>
      </c>
      <c r="K460" s="4" t="s">
        <v>458</v>
      </c>
      <c r="L460" s="4" t="s">
        <v>421</v>
      </c>
      <c r="M460" s="6" t="s">
        <v>421</v>
      </c>
    </row>
    <row r="461" spans="1:13" ht="44.25" thickTop="1" thickBot="1">
      <c r="A461" s="4">
        <v>460</v>
      </c>
      <c r="B461" s="4" t="s">
        <v>1406</v>
      </c>
      <c r="C461" s="4" t="s">
        <v>1407</v>
      </c>
      <c r="D461" s="4" t="s">
        <v>1408</v>
      </c>
      <c r="E461" s="4" t="s">
        <v>906</v>
      </c>
      <c r="F461" s="8">
        <v>54900</v>
      </c>
      <c r="G461" s="8">
        <v>54900</v>
      </c>
      <c r="H461" s="9">
        <f t="shared" si="7"/>
        <v>0</v>
      </c>
      <c r="I461" s="4" t="s">
        <v>1408</v>
      </c>
      <c r="J461" s="4" t="s">
        <v>1409</v>
      </c>
      <c r="K461" s="4" t="s">
        <v>458</v>
      </c>
      <c r="L461" s="4" t="s">
        <v>1410</v>
      </c>
      <c r="M461" s="6" t="s">
        <v>1410</v>
      </c>
    </row>
    <row r="462" spans="1:13" ht="58.5" thickTop="1" thickBot="1">
      <c r="A462" s="4">
        <v>461</v>
      </c>
      <c r="B462" s="4" t="s">
        <v>1411</v>
      </c>
      <c r="C462" s="4" t="s">
        <v>1412</v>
      </c>
      <c r="D462" s="4" t="s">
        <v>1408</v>
      </c>
      <c r="E462" s="4" t="s">
        <v>429</v>
      </c>
      <c r="F462" s="8">
        <v>3050</v>
      </c>
      <c r="G462" s="8">
        <v>3050</v>
      </c>
      <c r="H462" s="9">
        <f t="shared" si="7"/>
        <v>0</v>
      </c>
      <c r="I462" s="4" t="s">
        <v>1408</v>
      </c>
      <c r="J462" s="4" t="s">
        <v>1409</v>
      </c>
      <c r="K462" s="4" t="s">
        <v>458</v>
      </c>
      <c r="L462" s="4" t="s">
        <v>1375</v>
      </c>
      <c r="M462" s="6" t="s">
        <v>1375</v>
      </c>
    </row>
    <row r="463" spans="1:13" ht="72.75" thickTop="1" thickBot="1">
      <c r="A463" s="4">
        <v>462</v>
      </c>
      <c r="B463" s="4" t="s">
        <v>1413</v>
      </c>
      <c r="C463" s="4" t="s">
        <v>1414</v>
      </c>
      <c r="D463" s="4" t="s">
        <v>1415</v>
      </c>
      <c r="E463" s="4" t="s">
        <v>426</v>
      </c>
      <c r="F463" s="8">
        <v>2500</v>
      </c>
      <c r="G463" s="8">
        <v>0</v>
      </c>
      <c r="H463" s="9">
        <f t="shared" si="7"/>
        <v>2500</v>
      </c>
      <c r="I463" s="4" t="s">
        <v>1415</v>
      </c>
      <c r="J463" s="4" t="s">
        <v>1409</v>
      </c>
      <c r="K463" s="4" t="s">
        <v>458</v>
      </c>
      <c r="L463" s="4" t="s">
        <v>1416</v>
      </c>
      <c r="M463" s="6" t="s">
        <v>1416</v>
      </c>
    </row>
    <row r="464" spans="1:13" ht="58.5" thickTop="1" thickBot="1">
      <c r="A464" s="4">
        <v>463</v>
      </c>
      <c r="B464" s="4" t="s">
        <v>1417</v>
      </c>
      <c r="C464" s="4" t="s">
        <v>1418</v>
      </c>
      <c r="D464" s="4" t="s">
        <v>1419</v>
      </c>
      <c r="E464" s="4" t="s">
        <v>427</v>
      </c>
      <c r="F464" s="8">
        <v>364</v>
      </c>
      <c r="G464" s="8">
        <v>0</v>
      </c>
      <c r="H464" s="9">
        <f t="shared" si="7"/>
        <v>364</v>
      </c>
      <c r="I464" s="4" t="s">
        <v>1419</v>
      </c>
      <c r="J464" s="4" t="s">
        <v>9</v>
      </c>
      <c r="K464" s="4" t="s">
        <v>458</v>
      </c>
      <c r="L464" s="4" t="s">
        <v>1420</v>
      </c>
      <c r="M464" s="6" t="s">
        <v>1420</v>
      </c>
    </row>
    <row r="465" spans="1:13" ht="72.75" thickTop="1" thickBot="1">
      <c r="A465" s="4">
        <v>464</v>
      </c>
      <c r="B465" s="4" t="s">
        <v>1421</v>
      </c>
      <c r="C465" s="4" t="s">
        <v>1422</v>
      </c>
      <c r="D465" s="4" t="s">
        <v>1419</v>
      </c>
      <c r="E465" s="4" t="s">
        <v>441</v>
      </c>
      <c r="F465" s="8">
        <v>37000</v>
      </c>
      <c r="G465" s="8">
        <v>0</v>
      </c>
      <c r="H465" s="9">
        <f t="shared" si="7"/>
        <v>37000</v>
      </c>
      <c r="I465" s="4" t="s">
        <v>1419</v>
      </c>
      <c r="J465" s="4" t="s">
        <v>1071</v>
      </c>
      <c r="K465" s="4" t="s">
        <v>458</v>
      </c>
      <c r="L465" s="4" t="s">
        <v>1423</v>
      </c>
      <c r="M465" s="6" t="s">
        <v>1423</v>
      </c>
    </row>
    <row r="466" spans="1:13" ht="58.5" thickTop="1" thickBot="1">
      <c r="A466" s="4">
        <v>465</v>
      </c>
      <c r="B466" s="4" t="s">
        <v>1424</v>
      </c>
      <c r="C466" s="4" t="s">
        <v>1425</v>
      </c>
      <c r="D466" s="4" t="s">
        <v>1419</v>
      </c>
      <c r="E466" s="4" t="s">
        <v>429</v>
      </c>
      <c r="F466" s="8">
        <v>10000</v>
      </c>
      <c r="G466" s="8">
        <v>0</v>
      </c>
      <c r="H466" s="9">
        <f t="shared" si="7"/>
        <v>10000</v>
      </c>
      <c r="I466" s="4" t="s">
        <v>1419</v>
      </c>
      <c r="J466" s="4" t="s">
        <v>232</v>
      </c>
      <c r="K466" s="4" t="s">
        <v>458</v>
      </c>
      <c r="L466" s="4" t="s">
        <v>1426</v>
      </c>
      <c r="M466" s="6" t="s">
        <v>1426</v>
      </c>
    </row>
    <row r="467" spans="1:13" ht="46.5" thickTop="1" thickBot="1">
      <c r="A467" s="4">
        <v>466</v>
      </c>
      <c r="B467" s="4" t="s">
        <v>1427</v>
      </c>
      <c r="C467" s="4" t="s">
        <v>1428</v>
      </c>
      <c r="D467" s="4" t="s">
        <v>1429</v>
      </c>
      <c r="E467" s="4" t="s">
        <v>1268</v>
      </c>
      <c r="F467" s="8">
        <v>811.35</v>
      </c>
      <c r="G467" s="8">
        <v>811.35</v>
      </c>
      <c r="H467" s="9">
        <f t="shared" si="7"/>
        <v>0</v>
      </c>
      <c r="I467" s="4" t="s">
        <v>1429</v>
      </c>
      <c r="J467" s="4" t="s">
        <v>9</v>
      </c>
      <c r="K467" s="4" t="s">
        <v>458</v>
      </c>
      <c r="L467" s="4" t="s">
        <v>1430</v>
      </c>
      <c r="M467" s="6" t="s">
        <v>1430</v>
      </c>
    </row>
    <row r="468" spans="1:13" ht="76.5" thickTop="1" thickBot="1">
      <c r="A468" s="4">
        <v>467</v>
      </c>
      <c r="B468" s="4" t="s">
        <v>1431</v>
      </c>
      <c r="C468" s="4" t="s">
        <v>1432</v>
      </c>
      <c r="D468" s="4" t="s">
        <v>1429</v>
      </c>
      <c r="E468" s="4" t="s">
        <v>442</v>
      </c>
      <c r="F468" s="8">
        <v>300</v>
      </c>
      <c r="G468" s="8">
        <v>0</v>
      </c>
      <c r="H468" s="9">
        <f t="shared" si="7"/>
        <v>300</v>
      </c>
      <c r="I468" s="4" t="s">
        <v>1429</v>
      </c>
      <c r="J468" s="4" t="s">
        <v>9</v>
      </c>
      <c r="K468" s="4" t="s">
        <v>458</v>
      </c>
      <c r="L468" s="4" t="s">
        <v>643</v>
      </c>
      <c r="M468" s="6" t="s">
        <v>643</v>
      </c>
    </row>
    <row r="469" spans="1:13" ht="44.25" thickTop="1" thickBot="1">
      <c r="A469" s="4">
        <v>468</v>
      </c>
      <c r="B469" s="4" t="s">
        <v>1433</v>
      </c>
      <c r="C469" s="4" t="s">
        <v>1434</v>
      </c>
      <c r="D469" s="4" t="s">
        <v>1435</v>
      </c>
      <c r="E469" s="4" t="s">
        <v>1342</v>
      </c>
      <c r="F469" s="8">
        <v>1500</v>
      </c>
      <c r="G469" s="8">
        <v>1500</v>
      </c>
      <c r="H469" s="9">
        <f t="shared" si="7"/>
        <v>0</v>
      </c>
      <c r="I469" s="4" t="s">
        <v>1435</v>
      </c>
      <c r="J469" s="4" t="s">
        <v>1409</v>
      </c>
      <c r="K469" s="4" t="s">
        <v>458</v>
      </c>
      <c r="L469" s="4" t="s">
        <v>1436</v>
      </c>
      <c r="M469" s="6" t="s">
        <v>1436</v>
      </c>
    </row>
    <row r="470" spans="1:13" ht="158.25" thickTop="1" thickBot="1">
      <c r="A470" s="4">
        <v>469</v>
      </c>
      <c r="B470" s="4" t="s">
        <v>1437</v>
      </c>
      <c r="C470" s="11" t="s">
        <v>1438</v>
      </c>
      <c r="D470" s="4" t="s">
        <v>1435</v>
      </c>
      <c r="E470" s="4" t="s">
        <v>426</v>
      </c>
      <c r="F470" s="8">
        <v>84642.48</v>
      </c>
      <c r="G470" s="8">
        <v>77936</v>
      </c>
      <c r="H470" s="9">
        <f t="shared" si="7"/>
        <v>6706.4799999999959</v>
      </c>
      <c r="I470" s="4" t="s">
        <v>1435</v>
      </c>
      <c r="J470" s="4" t="s">
        <v>1038</v>
      </c>
      <c r="K470" s="4" t="s">
        <v>458</v>
      </c>
      <c r="L470" s="4" t="s">
        <v>1439</v>
      </c>
      <c r="M470" s="6" t="s">
        <v>1440</v>
      </c>
    </row>
    <row r="471" spans="1:13" ht="31.5" thickTop="1" thickBot="1">
      <c r="A471" s="4">
        <v>470</v>
      </c>
      <c r="B471" s="4" t="s">
        <v>1441</v>
      </c>
      <c r="C471" s="4" t="s">
        <v>1442</v>
      </c>
      <c r="D471" s="4" t="s">
        <v>1443</v>
      </c>
      <c r="E471" s="4" t="s">
        <v>435</v>
      </c>
      <c r="F471" s="8">
        <v>729.56</v>
      </c>
      <c r="G471" s="8">
        <v>729.56</v>
      </c>
      <c r="H471" s="9">
        <f t="shared" si="7"/>
        <v>0</v>
      </c>
      <c r="I471" s="4" t="s">
        <v>1443</v>
      </c>
      <c r="J471" s="4" t="s">
        <v>9</v>
      </c>
      <c r="K471" s="4" t="s">
        <v>458</v>
      </c>
      <c r="L471" s="4" t="s">
        <v>640</v>
      </c>
      <c r="M471" s="6" t="s">
        <v>640</v>
      </c>
    </row>
    <row r="472" spans="1:13" ht="58.5" thickTop="1" thickBot="1">
      <c r="A472" s="4">
        <v>471</v>
      </c>
      <c r="B472" s="4" t="s">
        <v>1444</v>
      </c>
      <c r="C472" s="4" t="s">
        <v>1445</v>
      </c>
      <c r="D472" s="4" t="s">
        <v>1443</v>
      </c>
      <c r="E472" s="4" t="s">
        <v>445</v>
      </c>
      <c r="F472" s="8">
        <v>462</v>
      </c>
      <c r="G472" s="8">
        <v>462</v>
      </c>
      <c r="H472" s="9">
        <f t="shared" si="7"/>
        <v>0</v>
      </c>
      <c r="I472" s="4" t="s">
        <v>1443</v>
      </c>
      <c r="J472" s="4" t="s">
        <v>9</v>
      </c>
      <c r="K472" s="4" t="s">
        <v>458</v>
      </c>
      <c r="L472" s="4" t="s">
        <v>1446</v>
      </c>
      <c r="M472" s="6" t="s">
        <v>1446</v>
      </c>
    </row>
    <row r="473" spans="1:13" ht="46.5" thickTop="1" thickBot="1">
      <c r="A473" s="4">
        <v>472</v>
      </c>
      <c r="B473" s="4" t="s">
        <v>1447</v>
      </c>
      <c r="C473" s="4" t="s">
        <v>1448</v>
      </c>
      <c r="D473" s="4" t="s">
        <v>1449</v>
      </c>
      <c r="E473" s="4" t="s">
        <v>429</v>
      </c>
      <c r="F473" s="8">
        <v>20000</v>
      </c>
      <c r="G473" s="8">
        <v>20000</v>
      </c>
      <c r="H473" s="9">
        <f t="shared" si="7"/>
        <v>0</v>
      </c>
      <c r="I473" s="4" t="s">
        <v>1449</v>
      </c>
      <c r="J473" s="4" t="s">
        <v>1038</v>
      </c>
      <c r="K473" s="4" t="s">
        <v>458</v>
      </c>
      <c r="L473" s="4" t="s">
        <v>1450</v>
      </c>
      <c r="M473" s="6" t="s">
        <v>1450</v>
      </c>
    </row>
    <row r="474" spans="1:13" ht="44.25" thickTop="1" thickBot="1">
      <c r="A474" s="4">
        <v>473</v>
      </c>
      <c r="B474" s="4" t="s">
        <v>1451</v>
      </c>
      <c r="C474" s="4" t="s">
        <v>1452</v>
      </c>
      <c r="D474" s="4" t="s">
        <v>1449</v>
      </c>
      <c r="E474" s="4" t="s">
        <v>446</v>
      </c>
      <c r="F474" s="8">
        <v>1810</v>
      </c>
      <c r="G474" s="8">
        <v>1810</v>
      </c>
      <c r="H474" s="9">
        <f t="shared" si="7"/>
        <v>0</v>
      </c>
      <c r="I474" s="4" t="s">
        <v>1449</v>
      </c>
      <c r="J474" s="4" t="s">
        <v>1409</v>
      </c>
      <c r="K474" s="4" t="s">
        <v>458</v>
      </c>
      <c r="L474" s="4" t="s">
        <v>1453</v>
      </c>
      <c r="M474" s="6" t="s">
        <v>1453</v>
      </c>
    </row>
    <row r="475" spans="1:13" ht="44.25" thickTop="1" thickBot="1">
      <c r="A475" s="4">
        <v>474</v>
      </c>
      <c r="B475" s="4" t="s">
        <v>1337</v>
      </c>
      <c r="C475" s="4" t="s">
        <v>1454</v>
      </c>
      <c r="D475" s="4" t="s">
        <v>1455</v>
      </c>
      <c r="E475" s="4" t="s">
        <v>707</v>
      </c>
      <c r="F475" s="8">
        <v>500</v>
      </c>
      <c r="G475" s="8">
        <v>500</v>
      </c>
      <c r="H475" s="9">
        <f t="shared" si="7"/>
        <v>0</v>
      </c>
      <c r="I475" s="4" t="s">
        <v>1455</v>
      </c>
      <c r="J475" s="4" t="s">
        <v>9</v>
      </c>
      <c r="K475" s="4" t="s">
        <v>458</v>
      </c>
      <c r="L475" s="4" t="s">
        <v>1456</v>
      </c>
      <c r="M475" s="6" t="s">
        <v>1456</v>
      </c>
    </row>
    <row r="476" spans="1:13" ht="44.25" thickTop="1" thickBot="1">
      <c r="A476" s="4">
        <v>475</v>
      </c>
      <c r="B476" s="4" t="s">
        <v>1457</v>
      </c>
      <c r="C476" s="4" t="s">
        <v>1458</v>
      </c>
      <c r="D476" s="4" t="s">
        <v>1455</v>
      </c>
      <c r="E476" s="4" t="s">
        <v>904</v>
      </c>
      <c r="F476" s="8">
        <v>2500</v>
      </c>
      <c r="G476" s="8">
        <v>2500</v>
      </c>
      <c r="H476" s="9">
        <f t="shared" si="7"/>
        <v>0</v>
      </c>
      <c r="I476" s="4" t="s">
        <v>1455</v>
      </c>
      <c r="J476" s="4" t="s">
        <v>1038</v>
      </c>
      <c r="K476" s="4" t="s">
        <v>458</v>
      </c>
      <c r="L476" s="4" t="s">
        <v>1436</v>
      </c>
      <c r="M476" s="6" t="s">
        <v>1436</v>
      </c>
    </row>
    <row r="477" spans="1:13" ht="44.25" thickTop="1" thickBot="1">
      <c r="A477" s="4">
        <v>476</v>
      </c>
      <c r="B477" s="4" t="s">
        <v>37</v>
      </c>
      <c r="C477" s="4" t="s">
        <v>1459</v>
      </c>
      <c r="D477" s="4" t="s">
        <v>1455</v>
      </c>
      <c r="E477" s="4" t="s">
        <v>441</v>
      </c>
      <c r="F477" s="8">
        <v>21840</v>
      </c>
      <c r="G477" s="8">
        <v>5304</v>
      </c>
      <c r="H477" s="9">
        <f t="shared" si="7"/>
        <v>16536</v>
      </c>
      <c r="I477" s="4" t="s">
        <v>1455</v>
      </c>
      <c r="J477" s="4" t="s">
        <v>1071</v>
      </c>
      <c r="K477" s="4" t="s">
        <v>458</v>
      </c>
      <c r="L477" s="4" t="s">
        <v>1460</v>
      </c>
      <c r="M477" s="6" t="s">
        <v>1460</v>
      </c>
    </row>
    <row r="478" spans="1:13" ht="31.5" thickTop="1" thickBot="1">
      <c r="A478" s="4">
        <v>477</v>
      </c>
      <c r="B478" s="4" t="s">
        <v>37</v>
      </c>
      <c r="C478" s="4" t="s">
        <v>1461</v>
      </c>
      <c r="D478" s="4" t="s">
        <v>1455</v>
      </c>
      <c r="E478" s="4" t="s">
        <v>441</v>
      </c>
      <c r="F478" s="8">
        <v>21420</v>
      </c>
      <c r="G478" s="8">
        <v>5202</v>
      </c>
      <c r="H478" s="9">
        <f t="shared" si="7"/>
        <v>16218</v>
      </c>
      <c r="I478" s="4" t="s">
        <v>1455</v>
      </c>
      <c r="J478" s="4" t="s">
        <v>9</v>
      </c>
      <c r="K478" s="4" t="s">
        <v>458</v>
      </c>
      <c r="L478" s="4" t="s">
        <v>957</v>
      </c>
      <c r="M478" s="6" t="s">
        <v>957</v>
      </c>
    </row>
    <row r="479" spans="1:13" ht="58.5" thickTop="1" thickBot="1">
      <c r="A479" s="4">
        <v>478</v>
      </c>
      <c r="B479" s="4" t="s">
        <v>1462</v>
      </c>
      <c r="C479" s="4" t="s">
        <v>1463</v>
      </c>
      <c r="D479" s="4" t="s">
        <v>1455</v>
      </c>
      <c r="E479" s="4" t="s">
        <v>425</v>
      </c>
      <c r="F479" s="8">
        <v>3100</v>
      </c>
      <c r="G479" s="8">
        <v>0</v>
      </c>
      <c r="H479" s="9">
        <f t="shared" si="7"/>
        <v>3100</v>
      </c>
      <c r="I479" s="4" t="s">
        <v>1455</v>
      </c>
      <c r="J479" s="4" t="s">
        <v>1071</v>
      </c>
      <c r="K479" s="4" t="s">
        <v>458</v>
      </c>
      <c r="L479" s="4" t="s">
        <v>1464</v>
      </c>
      <c r="M479" s="6" t="s">
        <v>1464</v>
      </c>
    </row>
    <row r="480" spans="1:13" ht="58.5" thickTop="1" thickBot="1">
      <c r="A480" s="4">
        <v>479</v>
      </c>
      <c r="B480" s="4" t="s">
        <v>1465</v>
      </c>
      <c r="C480" s="4" t="s">
        <v>1466</v>
      </c>
      <c r="D480" s="4" t="s">
        <v>1455</v>
      </c>
      <c r="E480" s="4" t="s">
        <v>425</v>
      </c>
      <c r="F480" s="8">
        <v>9760</v>
      </c>
      <c r="G480" s="8">
        <v>0</v>
      </c>
      <c r="H480" s="9">
        <f t="shared" si="7"/>
        <v>9760</v>
      </c>
      <c r="I480" s="4" t="s">
        <v>1455</v>
      </c>
      <c r="J480" s="4" t="s">
        <v>9</v>
      </c>
      <c r="K480" s="4" t="s">
        <v>458</v>
      </c>
      <c r="L480" s="4" t="s">
        <v>1467</v>
      </c>
      <c r="M480" s="6" t="s">
        <v>1467</v>
      </c>
    </row>
    <row r="481" spans="1:13" ht="72.75" thickTop="1" thickBot="1">
      <c r="A481" s="4">
        <v>480</v>
      </c>
      <c r="B481" s="4" t="s">
        <v>37</v>
      </c>
      <c r="C481" s="4" t="s">
        <v>1468</v>
      </c>
      <c r="D481" s="4" t="s">
        <v>1455</v>
      </c>
      <c r="E481" s="4" t="s">
        <v>442</v>
      </c>
      <c r="F481" s="8">
        <v>100000</v>
      </c>
      <c r="G481" s="8">
        <v>0</v>
      </c>
      <c r="H481" s="9">
        <f t="shared" si="7"/>
        <v>100000</v>
      </c>
      <c r="I481" s="4" t="s">
        <v>1455</v>
      </c>
      <c r="J481" s="4" t="s">
        <v>9</v>
      </c>
      <c r="K481" s="4" t="s">
        <v>458</v>
      </c>
      <c r="L481" s="4" t="s">
        <v>1207</v>
      </c>
      <c r="M481" s="6" t="s">
        <v>1207</v>
      </c>
    </row>
    <row r="482" spans="1:13" ht="31.5" thickTop="1" thickBot="1">
      <c r="A482" s="4">
        <v>481</v>
      </c>
      <c r="B482" s="4" t="s">
        <v>1469</v>
      </c>
      <c r="C482" s="4" t="s">
        <v>1470</v>
      </c>
      <c r="D482" s="4" t="s">
        <v>1471</v>
      </c>
      <c r="E482" s="4" t="s">
        <v>701</v>
      </c>
      <c r="F482" s="8">
        <v>579.54999999999995</v>
      </c>
      <c r="G482" s="8">
        <v>0</v>
      </c>
      <c r="H482" s="9">
        <f t="shared" si="7"/>
        <v>579.54999999999995</v>
      </c>
      <c r="I482" s="4" t="s">
        <v>1471</v>
      </c>
      <c r="J482" s="4" t="s">
        <v>9</v>
      </c>
      <c r="K482" s="4" t="s">
        <v>458</v>
      </c>
      <c r="L482" s="4" t="s">
        <v>1472</v>
      </c>
      <c r="M482" s="6" t="s">
        <v>1472</v>
      </c>
    </row>
    <row r="483" spans="1:13" ht="31.5" thickTop="1" thickBot="1">
      <c r="A483" s="4">
        <v>482</v>
      </c>
      <c r="B483" s="4" t="s">
        <v>1473</v>
      </c>
      <c r="C483" s="4" t="s">
        <v>1474</v>
      </c>
      <c r="D483" s="4" t="s">
        <v>1471</v>
      </c>
      <c r="E483" s="4" t="s">
        <v>445</v>
      </c>
      <c r="F483" s="8">
        <v>420</v>
      </c>
      <c r="G483" s="8">
        <v>0</v>
      </c>
      <c r="H483" s="9">
        <f t="shared" si="7"/>
        <v>420</v>
      </c>
      <c r="I483" s="4" t="s">
        <v>1471</v>
      </c>
      <c r="J483" s="4" t="s">
        <v>9</v>
      </c>
      <c r="K483" s="4" t="s">
        <v>458</v>
      </c>
      <c r="L483" s="4" t="s">
        <v>1140</v>
      </c>
      <c r="M483" s="6" t="s">
        <v>1140</v>
      </c>
    </row>
    <row r="484" spans="1:13" ht="91.5" thickTop="1" thickBot="1">
      <c r="A484" s="4">
        <v>483</v>
      </c>
      <c r="B484" s="4" t="s">
        <v>37</v>
      </c>
      <c r="C484" s="4" t="s">
        <v>1475</v>
      </c>
      <c r="D484" s="4" t="s">
        <v>1471</v>
      </c>
      <c r="E484" s="4" t="s">
        <v>428</v>
      </c>
      <c r="F484" s="8">
        <v>12300</v>
      </c>
      <c r="G484" s="8">
        <v>0</v>
      </c>
      <c r="H484" s="9">
        <f t="shared" si="7"/>
        <v>12300</v>
      </c>
      <c r="I484" s="4" t="s">
        <v>1471</v>
      </c>
      <c r="J484" s="4" t="s">
        <v>9</v>
      </c>
      <c r="K484" s="4" t="s">
        <v>458</v>
      </c>
      <c r="L484" s="4" t="s">
        <v>1476</v>
      </c>
      <c r="M484" s="6" t="s">
        <v>1476</v>
      </c>
    </row>
    <row r="485" spans="1:13" ht="46.5" thickTop="1" thickBot="1">
      <c r="A485" s="4">
        <v>484</v>
      </c>
      <c r="B485" s="4" t="s">
        <v>1477</v>
      </c>
      <c r="C485" s="4" t="s">
        <v>1478</v>
      </c>
      <c r="D485" s="4" t="s">
        <v>1471</v>
      </c>
      <c r="E485" s="4" t="s">
        <v>426</v>
      </c>
      <c r="F485" s="8">
        <v>18062</v>
      </c>
      <c r="G485" s="8">
        <v>18062</v>
      </c>
      <c r="H485" s="9">
        <f t="shared" si="7"/>
        <v>0</v>
      </c>
      <c r="I485" s="4" t="s">
        <v>1471</v>
      </c>
      <c r="J485" s="4" t="s">
        <v>1038</v>
      </c>
      <c r="K485" s="4" t="s">
        <v>458</v>
      </c>
      <c r="L485" s="4" t="s">
        <v>1479</v>
      </c>
      <c r="M485" s="6" t="s">
        <v>1479</v>
      </c>
    </row>
    <row r="486" spans="1:13" ht="31.5" thickTop="1" thickBot="1">
      <c r="A486" s="4">
        <v>485</v>
      </c>
      <c r="B486" s="4" t="s">
        <v>1480</v>
      </c>
      <c r="C486" s="4" t="s">
        <v>1481</v>
      </c>
      <c r="D486" s="4" t="s">
        <v>1471</v>
      </c>
      <c r="E486" s="4" t="s">
        <v>429</v>
      </c>
      <c r="F486" s="8">
        <v>5440</v>
      </c>
      <c r="G486" s="8">
        <v>0</v>
      </c>
      <c r="H486" s="9">
        <f t="shared" si="7"/>
        <v>5440</v>
      </c>
      <c r="I486" s="4" t="s">
        <v>1471</v>
      </c>
      <c r="J486" s="4" t="s">
        <v>9</v>
      </c>
      <c r="K486" s="4" t="s">
        <v>458</v>
      </c>
      <c r="L486" s="4" t="s">
        <v>1482</v>
      </c>
      <c r="M486" s="6" t="s">
        <v>1482</v>
      </c>
    </row>
    <row r="487" spans="1:13" ht="58.5" thickTop="1" thickBot="1">
      <c r="A487" s="4">
        <v>486</v>
      </c>
      <c r="B487" s="4" t="s">
        <v>1483</v>
      </c>
      <c r="C487" s="4" t="s">
        <v>1484</v>
      </c>
      <c r="D487" s="4" t="s">
        <v>1485</v>
      </c>
      <c r="E487" s="4" t="s">
        <v>425</v>
      </c>
      <c r="F487" s="8">
        <v>500</v>
      </c>
      <c r="G487" s="8">
        <v>500</v>
      </c>
      <c r="H487" s="9">
        <f t="shared" si="7"/>
        <v>0</v>
      </c>
      <c r="I487" s="4" t="s">
        <v>1485</v>
      </c>
      <c r="J487" s="4" t="s">
        <v>9</v>
      </c>
      <c r="K487" s="4" t="s">
        <v>458</v>
      </c>
      <c r="L487" s="4" t="s">
        <v>1486</v>
      </c>
      <c r="M487" s="6" t="s">
        <v>1486</v>
      </c>
    </row>
    <row r="488" spans="1:13" ht="61.5" thickTop="1" thickBot="1">
      <c r="A488" s="4">
        <v>487</v>
      </c>
      <c r="B488" s="4" t="s">
        <v>1487</v>
      </c>
      <c r="C488" s="4" t="s">
        <v>1488</v>
      </c>
      <c r="D488" s="4" t="s">
        <v>1485</v>
      </c>
      <c r="E488" s="4" t="s">
        <v>429</v>
      </c>
      <c r="F488" s="8">
        <v>10000</v>
      </c>
      <c r="G488" s="8">
        <v>0</v>
      </c>
      <c r="H488" s="9">
        <f t="shared" si="7"/>
        <v>10000</v>
      </c>
      <c r="I488" s="4" t="s">
        <v>1485</v>
      </c>
      <c r="J488" s="4" t="s">
        <v>1067</v>
      </c>
      <c r="K488" s="4" t="s">
        <v>458</v>
      </c>
      <c r="L488" s="4" t="s">
        <v>1489</v>
      </c>
      <c r="M488" s="6" t="s">
        <v>1489</v>
      </c>
    </row>
    <row r="489" spans="1:13" ht="44.25" thickTop="1" thickBot="1">
      <c r="A489" s="4">
        <v>488</v>
      </c>
      <c r="B489" s="4" t="s">
        <v>1490</v>
      </c>
      <c r="C489" s="4" t="s">
        <v>1491</v>
      </c>
      <c r="D489" s="4" t="s">
        <v>1492</v>
      </c>
      <c r="E489" s="4" t="s">
        <v>438</v>
      </c>
      <c r="F489" s="8">
        <v>5200</v>
      </c>
      <c r="G489" s="8">
        <v>0</v>
      </c>
      <c r="H489" s="9">
        <f t="shared" si="7"/>
        <v>5200</v>
      </c>
      <c r="I489" s="4" t="s">
        <v>1492</v>
      </c>
      <c r="J489" s="4" t="s">
        <v>9</v>
      </c>
      <c r="K489" s="4" t="s">
        <v>458</v>
      </c>
      <c r="L489" s="4" t="s">
        <v>1493</v>
      </c>
      <c r="M489" s="6" t="s">
        <v>1493</v>
      </c>
    </row>
    <row r="490" spans="1:13" ht="31.5" thickTop="1" thickBot="1">
      <c r="A490" s="4">
        <v>489</v>
      </c>
      <c r="B490" s="4" t="s">
        <v>1494</v>
      </c>
      <c r="C490" s="4" t="s">
        <v>1495</v>
      </c>
      <c r="D490" s="4" t="s">
        <v>1496</v>
      </c>
      <c r="E490" s="4" t="s">
        <v>442</v>
      </c>
      <c r="F490" s="8">
        <v>898</v>
      </c>
      <c r="G490" s="8">
        <v>0</v>
      </c>
      <c r="H490" s="9">
        <f t="shared" si="7"/>
        <v>898</v>
      </c>
      <c r="I490" s="4" t="s">
        <v>1496</v>
      </c>
      <c r="J490" s="4" t="s">
        <v>9</v>
      </c>
      <c r="K490" s="4" t="s">
        <v>458</v>
      </c>
      <c r="L490" s="4" t="s">
        <v>1497</v>
      </c>
      <c r="M490" s="6" t="s">
        <v>1497</v>
      </c>
    </row>
    <row r="491" spans="1:13" ht="58.5" thickTop="1" thickBot="1">
      <c r="A491" s="4">
        <v>490</v>
      </c>
      <c r="B491" s="4" t="s">
        <v>1498</v>
      </c>
      <c r="C491" s="4" t="s">
        <v>1499</v>
      </c>
      <c r="D491" s="4" t="s">
        <v>1496</v>
      </c>
      <c r="E491" s="4" t="s">
        <v>441</v>
      </c>
      <c r="F491" s="8">
        <v>16500</v>
      </c>
      <c r="G491" s="8">
        <v>16500</v>
      </c>
      <c r="H491" s="9">
        <f t="shared" si="7"/>
        <v>0</v>
      </c>
      <c r="I491" s="4" t="s">
        <v>1496</v>
      </c>
      <c r="J491" s="4" t="s">
        <v>9</v>
      </c>
      <c r="K491" s="4" t="s">
        <v>458</v>
      </c>
      <c r="L491" s="4" t="s">
        <v>1500</v>
      </c>
      <c r="M491" s="6" t="s">
        <v>1500</v>
      </c>
    </row>
    <row r="492" spans="1:13" ht="58.5" thickTop="1" thickBot="1">
      <c r="A492" s="4">
        <v>491</v>
      </c>
      <c r="B492" s="4" t="s">
        <v>1501</v>
      </c>
      <c r="C492" s="4" t="s">
        <v>1502</v>
      </c>
      <c r="D492" s="4" t="s">
        <v>1496</v>
      </c>
      <c r="E492" s="4" t="s">
        <v>425</v>
      </c>
      <c r="F492" s="8">
        <v>9800</v>
      </c>
      <c r="G492" s="8">
        <v>0</v>
      </c>
      <c r="H492" s="9">
        <f t="shared" si="7"/>
        <v>9800</v>
      </c>
      <c r="I492" s="4" t="s">
        <v>1496</v>
      </c>
      <c r="J492" s="4" t="s">
        <v>9</v>
      </c>
      <c r="K492" s="4" t="s">
        <v>458</v>
      </c>
      <c r="L492" s="4" t="s">
        <v>1503</v>
      </c>
      <c r="M492" s="6" t="s">
        <v>1503</v>
      </c>
    </row>
    <row r="493" spans="1:13" ht="58.5" thickTop="1" thickBot="1">
      <c r="A493" s="4">
        <v>492</v>
      </c>
      <c r="B493" s="4" t="s">
        <v>1504</v>
      </c>
      <c r="C493" s="4" t="s">
        <v>1505</v>
      </c>
      <c r="D493" s="4" t="s">
        <v>232</v>
      </c>
      <c r="E493" s="4" t="s">
        <v>431</v>
      </c>
      <c r="F493" s="8">
        <v>39060</v>
      </c>
      <c r="G493" s="8">
        <v>0</v>
      </c>
      <c r="H493" s="9">
        <f t="shared" si="7"/>
        <v>39060</v>
      </c>
      <c r="I493" s="4" t="s">
        <v>232</v>
      </c>
      <c r="J493" s="4" t="s">
        <v>111</v>
      </c>
      <c r="K493" s="4" t="s">
        <v>458</v>
      </c>
      <c r="L493" s="4" t="s">
        <v>1506</v>
      </c>
      <c r="M493" s="6" t="s">
        <v>1506</v>
      </c>
    </row>
    <row r="494" spans="1:13" ht="31.5" thickTop="1" thickBot="1">
      <c r="A494" s="4">
        <v>493</v>
      </c>
      <c r="B494" s="4" t="s">
        <v>1507</v>
      </c>
      <c r="C494" s="4" t="s">
        <v>1508</v>
      </c>
      <c r="D494" s="4" t="s">
        <v>232</v>
      </c>
      <c r="E494" s="4" t="s">
        <v>431</v>
      </c>
      <c r="F494" s="8">
        <v>17397</v>
      </c>
      <c r="G494" s="8">
        <v>0</v>
      </c>
      <c r="H494" s="9">
        <f t="shared" si="7"/>
        <v>17397</v>
      </c>
      <c r="I494" s="4" t="s">
        <v>232</v>
      </c>
      <c r="J494" s="4" t="s">
        <v>9</v>
      </c>
      <c r="K494" s="4" t="s">
        <v>458</v>
      </c>
      <c r="L494" s="4" t="s">
        <v>1509</v>
      </c>
      <c r="M494" s="6" t="s">
        <v>1509</v>
      </c>
    </row>
    <row r="495" spans="1:13" ht="31.5" thickTop="1" thickBot="1">
      <c r="A495" s="4">
        <v>494</v>
      </c>
      <c r="B495" s="4" t="s">
        <v>1510</v>
      </c>
      <c r="C495" s="4" t="s">
        <v>1511</v>
      </c>
      <c r="D495" s="4" t="s">
        <v>232</v>
      </c>
      <c r="E495" s="4" t="s">
        <v>431</v>
      </c>
      <c r="F495" s="8">
        <v>79488</v>
      </c>
      <c r="G495" s="8">
        <v>0</v>
      </c>
      <c r="H495" s="9">
        <f t="shared" si="7"/>
        <v>79488</v>
      </c>
      <c r="I495" s="4" t="s">
        <v>232</v>
      </c>
      <c r="J495" s="4" t="s">
        <v>178</v>
      </c>
      <c r="K495" s="4" t="s">
        <v>458</v>
      </c>
      <c r="L495" s="4" t="s">
        <v>1512</v>
      </c>
      <c r="M495" s="6" t="s">
        <v>1512</v>
      </c>
    </row>
    <row r="496" spans="1:13" ht="44.25" thickTop="1" thickBot="1">
      <c r="A496" s="4">
        <v>495</v>
      </c>
      <c r="B496" s="4" t="s">
        <v>1513</v>
      </c>
      <c r="C496" s="4" t="s">
        <v>1514</v>
      </c>
      <c r="D496" s="4" t="s">
        <v>232</v>
      </c>
      <c r="E496" s="4" t="s">
        <v>443</v>
      </c>
      <c r="F496" s="8">
        <v>33702</v>
      </c>
      <c r="G496" s="8">
        <v>0</v>
      </c>
      <c r="H496" s="9">
        <f t="shared" si="7"/>
        <v>33702</v>
      </c>
      <c r="I496" s="4" t="s">
        <v>232</v>
      </c>
      <c r="J496" s="4" t="s">
        <v>9</v>
      </c>
      <c r="K496" s="4" t="s">
        <v>458</v>
      </c>
      <c r="L496" s="4" t="s">
        <v>421</v>
      </c>
      <c r="M496" s="6" t="s">
        <v>421</v>
      </c>
    </row>
    <row r="497" spans="1:13" ht="44.25" thickTop="1" thickBot="1">
      <c r="A497" s="4">
        <v>496</v>
      </c>
      <c r="B497" s="4" t="s">
        <v>1515</v>
      </c>
      <c r="C497" s="4" t="s">
        <v>1516</v>
      </c>
      <c r="D497" s="4" t="s">
        <v>232</v>
      </c>
      <c r="E497" s="4" t="s">
        <v>428</v>
      </c>
      <c r="F497" s="8">
        <v>4200</v>
      </c>
      <c r="G497" s="8">
        <v>0</v>
      </c>
      <c r="H497" s="9">
        <f t="shared" si="7"/>
        <v>4200</v>
      </c>
      <c r="I497" s="4" t="s">
        <v>232</v>
      </c>
      <c r="J497" s="4" t="s">
        <v>9</v>
      </c>
      <c r="K497" s="4" t="s">
        <v>458</v>
      </c>
      <c r="L497" s="4" t="s">
        <v>1517</v>
      </c>
      <c r="M497" s="6" t="s">
        <v>1517</v>
      </c>
    </row>
    <row r="498" spans="1:13" ht="44.25" thickTop="1" thickBot="1">
      <c r="A498" s="4">
        <v>497</v>
      </c>
      <c r="B498" s="4" t="s">
        <v>1515</v>
      </c>
      <c r="C498" s="4" t="s">
        <v>1518</v>
      </c>
      <c r="D498" s="4" t="s">
        <v>232</v>
      </c>
      <c r="E498" s="4" t="s">
        <v>428</v>
      </c>
      <c r="F498" s="8">
        <v>5200</v>
      </c>
      <c r="G498" s="8">
        <v>0</v>
      </c>
      <c r="H498" s="9">
        <f t="shared" si="7"/>
        <v>5200</v>
      </c>
      <c r="I498" s="4" t="s">
        <v>232</v>
      </c>
      <c r="J498" s="4" t="s">
        <v>9</v>
      </c>
      <c r="K498" s="4" t="s">
        <v>458</v>
      </c>
      <c r="L498" s="4" t="s">
        <v>1517</v>
      </c>
      <c r="M498" s="6" t="s">
        <v>1517</v>
      </c>
    </row>
    <row r="499" spans="1:13" ht="58.5" thickTop="1" thickBot="1">
      <c r="A499" s="4">
        <v>498</v>
      </c>
      <c r="B499" s="4" t="s">
        <v>1519</v>
      </c>
      <c r="C499" s="4" t="s">
        <v>1520</v>
      </c>
      <c r="D499" s="4" t="s">
        <v>232</v>
      </c>
      <c r="E499" s="4" t="s">
        <v>435</v>
      </c>
      <c r="F499" s="8">
        <v>8000</v>
      </c>
      <c r="G499" s="8">
        <v>0</v>
      </c>
      <c r="H499" s="9">
        <f t="shared" si="7"/>
        <v>8000</v>
      </c>
      <c r="I499" s="4" t="s">
        <v>232</v>
      </c>
      <c r="J499" s="4" t="s">
        <v>9</v>
      </c>
      <c r="K499" s="4" t="s">
        <v>458</v>
      </c>
      <c r="L499" s="4" t="s">
        <v>1521</v>
      </c>
      <c r="M499" s="6" t="s">
        <v>1521</v>
      </c>
    </row>
    <row r="500" spans="1:13" ht="58.5" thickTop="1" thickBot="1">
      <c r="A500" s="4">
        <v>499</v>
      </c>
      <c r="B500" s="4" t="s">
        <v>1255</v>
      </c>
      <c r="C500" s="4" t="s">
        <v>1522</v>
      </c>
      <c r="D500" s="4" t="s">
        <v>1523</v>
      </c>
      <c r="E500" s="4" t="s">
        <v>443</v>
      </c>
      <c r="F500" s="8">
        <v>4000</v>
      </c>
      <c r="G500" s="8">
        <v>4000</v>
      </c>
      <c r="H500" s="9">
        <f t="shared" si="7"/>
        <v>0</v>
      </c>
      <c r="I500" s="4" t="s">
        <v>1523</v>
      </c>
      <c r="J500" s="4" t="s">
        <v>9</v>
      </c>
      <c r="K500" s="4" t="s">
        <v>458</v>
      </c>
      <c r="L500" s="4" t="s">
        <v>931</v>
      </c>
      <c r="M500" s="6" t="s">
        <v>931</v>
      </c>
    </row>
    <row r="501" spans="1:13" ht="44.25" thickTop="1" thickBot="1">
      <c r="A501" s="4">
        <v>500</v>
      </c>
      <c r="B501" s="4" t="s">
        <v>1524</v>
      </c>
      <c r="C501" s="4" t="s">
        <v>1525</v>
      </c>
      <c r="D501" s="4" t="s">
        <v>1523</v>
      </c>
      <c r="E501" s="4" t="s">
        <v>426</v>
      </c>
      <c r="F501" s="8">
        <v>3985.47</v>
      </c>
      <c r="G501" s="8">
        <v>3985.47</v>
      </c>
      <c r="H501" s="9">
        <f t="shared" si="7"/>
        <v>0</v>
      </c>
      <c r="I501" s="4" t="s">
        <v>1523</v>
      </c>
      <c r="J501" s="4" t="s">
        <v>1409</v>
      </c>
      <c r="K501" s="4" t="s">
        <v>458</v>
      </c>
      <c r="L501" s="4" t="s">
        <v>1526</v>
      </c>
      <c r="M501" s="6" t="s">
        <v>1526</v>
      </c>
    </row>
    <row r="502" spans="1:13" ht="315" thickTop="1" thickBot="1">
      <c r="A502" s="4">
        <v>501</v>
      </c>
      <c r="B502" s="4" t="s">
        <v>1527</v>
      </c>
      <c r="C502" s="4" t="s">
        <v>1528</v>
      </c>
      <c r="D502" s="4" t="s">
        <v>1523</v>
      </c>
      <c r="E502" s="4" t="s">
        <v>426</v>
      </c>
      <c r="F502" s="8">
        <v>3217</v>
      </c>
      <c r="G502" s="8">
        <v>0</v>
      </c>
      <c r="H502" s="9">
        <f t="shared" si="7"/>
        <v>3217</v>
      </c>
      <c r="I502" s="4" t="s">
        <v>1523</v>
      </c>
      <c r="J502" s="4" t="s">
        <v>1409</v>
      </c>
      <c r="K502" s="4" t="s">
        <v>458</v>
      </c>
      <c r="L502" s="4" t="s">
        <v>1529</v>
      </c>
      <c r="M502" s="6" t="s">
        <v>1530</v>
      </c>
    </row>
    <row r="503" spans="1:13" ht="44.25" thickTop="1" thickBot="1">
      <c r="A503" s="4">
        <v>502</v>
      </c>
      <c r="B503" s="4" t="s">
        <v>1531</v>
      </c>
      <c r="C503" s="4" t="s">
        <v>1532</v>
      </c>
      <c r="D503" s="4" t="s">
        <v>1523</v>
      </c>
      <c r="E503" s="4" t="s">
        <v>441</v>
      </c>
      <c r="F503" s="8">
        <v>31500</v>
      </c>
      <c r="G503" s="8">
        <v>0</v>
      </c>
      <c r="H503" s="9">
        <f t="shared" si="7"/>
        <v>31500</v>
      </c>
      <c r="I503" s="4" t="s">
        <v>1523</v>
      </c>
      <c r="J503" s="4" t="s">
        <v>1071</v>
      </c>
      <c r="K503" s="4" t="s">
        <v>458</v>
      </c>
      <c r="L503" s="4" t="s">
        <v>1533</v>
      </c>
      <c r="M503" s="6" t="s">
        <v>1533</v>
      </c>
    </row>
    <row r="504" spans="1:13" ht="31.5" thickTop="1" thickBot="1">
      <c r="A504" s="4">
        <v>503</v>
      </c>
      <c r="B504" s="4" t="s">
        <v>1534</v>
      </c>
      <c r="C504" s="4" t="s">
        <v>1535</v>
      </c>
      <c r="D504" s="4" t="s">
        <v>1523</v>
      </c>
      <c r="E504" s="4" t="s">
        <v>429</v>
      </c>
      <c r="F504" s="8">
        <v>20000</v>
      </c>
      <c r="G504" s="8">
        <v>0</v>
      </c>
      <c r="H504" s="9">
        <f t="shared" si="7"/>
        <v>20000</v>
      </c>
      <c r="I504" s="4" t="s">
        <v>1523</v>
      </c>
      <c r="J504" s="4" t="s">
        <v>1038</v>
      </c>
      <c r="K504" s="4" t="s">
        <v>458</v>
      </c>
      <c r="L504" s="4" t="s">
        <v>1536</v>
      </c>
      <c r="M504" s="6" t="s">
        <v>1536</v>
      </c>
    </row>
    <row r="505" spans="1:13" ht="44.25" thickTop="1" thickBot="1">
      <c r="A505" s="4">
        <v>504</v>
      </c>
      <c r="B505" s="4" t="s">
        <v>1537</v>
      </c>
      <c r="C505" s="4" t="s">
        <v>1538</v>
      </c>
      <c r="D505" s="4" t="s">
        <v>1539</v>
      </c>
      <c r="E505" s="4" t="s">
        <v>425</v>
      </c>
      <c r="F505" s="8">
        <v>2000</v>
      </c>
      <c r="G505" s="8">
        <v>0</v>
      </c>
      <c r="H505" s="9">
        <f t="shared" si="7"/>
        <v>2000</v>
      </c>
      <c r="I505" s="4" t="s">
        <v>1539</v>
      </c>
      <c r="J505" s="4" t="s">
        <v>1038</v>
      </c>
      <c r="K505" s="4" t="s">
        <v>458</v>
      </c>
      <c r="L505" s="4" t="s">
        <v>1540</v>
      </c>
      <c r="M505" s="6" t="s">
        <v>1540</v>
      </c>
    </row>
    <row r="506" spans="1:13" ht="58.5" thickTop="1" thickBot="1">
      <c r="A506" s="4">
        <v>505</v>
      </c>
      <c r="B506" s="4" t="s">
        <v>1541</v>
      </c>
      <c r="C506" s="4" t="s">
        <v>1542</v>
      </c>
      <c r="D506" s="4" t="s">
        <v>1543</v>
      </c>
      <c r="E506" s="4" t="s">
        <v>438</v>
      </c>
      <c r="F506" s="8">
        <v>4112.9799999999996</v>
      </c>
      <c r="G506" s="8">
        <v>0</v>
      </c>
      <c r="H506" s="9">
        <f t="shared" si="7"/>
        <v>4112.9799999999996</v>
      </c>
      <c r="I506" s="4" t="s">
        <v>1543</v>
      </c>
      <c r="J506" s="4" t="s">
        <v>1543</v>
      </c>
      <c r="K506" s="4" t="s">
        <v>458</v>
      </c>
      <c r="L506" s="4" t="s">
        <v>896</v>
      </c>
      <c r="M506" s="6" t="s">
        <v>896</v>
      </c>
    </row>
    <row r="507" spans="1:13" ht="58.5" thickTop="1" thickBot="1">
      <c r="A507" s="4">
        <v>506</v>
      </c>
      <c r="B507" s="4" t="s">
        <v>1544</v>
      </c>
      <c r="C507" s="4" t="s">
        <v>1545</v>
      </c>
      <c r="D507" s="4" t="s">
        <v>1546</v>
      </c>
      <c r="E507" s="4" t="s">
        <v>442</v>
      </c>
      <c r="F507" s="8">
        <v>15400</v>
      </c>
      <c r="G507" s="8">
        <v>0</v>
      </c>
      <c r="H507" s="9">
        <f t="shared" si="7"/>
        <v>15400</v>
      </c>
      <c r="I507" s="4" t="s">
        <v>1546</v>
      </c>
      <c r="J507" s="4" t="s">
        <v>1038</v>
      </c>
      <c r="K507" s="4" t="s">
        <v>458</v>
      </c>
      <c r="L507" s="4" t="s">
        <v>992</v>
      </c>
      <c r="M507" s="6" t="s">
        <v>992</v>
      </c>
    </row>
    <row r="508" spans="1:13" ht="31.5" thickTop="1" thickBot="1">
      <c r="A508" s="4">
        <v>507</v>
      </c>
      <c r="B508" s="4" t="s">
        <v>1547</v>
      </c>
      <c r="C508" s="4" t="s">
        <v>1548</v>
      </c>
      <c r="D508" s="4" t="s">
        <v>1546</v>
      </c>
      <c r="E508" s="4" t="s">
        <v>429</v>
      </c>
      <c r="F508" s="8">
        <v>30000</v>
      </c>
      <c r="G508" s="8">
        <v>0</v>
      </c>
      <c r="H508" s="9">
        <f t="shared" si="7"/>
        <v>30000</v>
      </c>
      <c r="I508" s="4" t="s">
        <v>1546</v>
      </c>
      <c r="J508" s="4" t="s">
        <v>1549</v>
      </c>
      <c r="K508" s="4" t="s">
        <v>458</v>
      </c>
      <c r="L508" s="4" t="s">
        <v>1550</v>
      </c>
      <c r="M508" s="6" t="s">
        <v>1550</v>
      </c>
    </row>
    <row r="509" spans="1:13" ht="31.5" thickTop="1" thickBot="1">
      <c r="A509" s="4">
        <v>508</v>
      </c>
      <c r="B509" s="4" t="s">
        <v>1551</v>
      </c>
      <c r="C509" s="4" t="s">
        <v>1552</v>
      </c>
      <c r="D509" s="4" t="s">
        <v>1553</v>
      </c>
      <c r="E509" s="4" t="s">
        <v>435</v>
      </c>
      <c r="F509" s="8">
        <v>99.17</v>
      </c>
      <c r="G509" s="8">
        <v>99.17</v>
      </c>
      <c r="H509" s="9">
        <f t="shared" si="7"/>
        <v>0</v>
      </c>
      <c r="I509" s="4" t="s">
        <v>1553</v>
      </c>
      <c r="J509" s="4" t="s">
        <v>9</v>
      </c>
      <c r="K509" s="4" t="s">
        <v>458</v>
      </c>
      <c r="L509" s="4" t="s">
        <v>561</v>
      </c>
      <c r="M509" s="6" t="s">
        <v>561</v>
      </c>
    </row>
    <row r="510" spans="1:13" ht="44.25" thickTop="1" thickBot="1">
      <c r="A510" s="4">
        <v>509</v>
      </c>
      <c r="B510" s="4" t="s">
        <v>1554</v>
      </c>
      <c r="C510" s="4" t="s">
        <v>1555</v>
      </c>
      <c r="D510" s="4" t="s">
        <v>1556</v>
      </c>
      <c r="E510" s="4" t="s">
        <v>435</v>
      </c>
      <c r="F510" s="8">
        <v>110093.2</v>
      </c>
      <c r="G510" s="8">
        <v>0</v>
      </c>
      <c r="H510" s="9">
        <f t="shared" si="7"/>
        <v>110093.2</v>
      </c>
      <c r="I510" s="4" t="s">
        <v>1556</v>
      </c>
      <c r="J510" s="4" t="s">
        <v>1557</v>
      </c>
      <c r="K510" s="4" t="s">
        <v>458</v>
      </c>
      <c r="L510" s="4" t="s">
        <v>421</v>
      </c>
      <c r="M510" s="6" t="s">
        <v>421</v>
      </c>
    </row>
    <row r="511" spans="1:13" ht="58.5" thickTop="1" thickBot="1">
      <c r="A511" s="4">
        <v>510</v>
      </c>
      <c r="B511" s="4" t="s">
        <v>1558</v>
      </c>
      <c r="C511" s="4" t="s">
        <v>1559</v>
      </c>
      <c r="D511" s="4" t="s">
        <v>1556</v>
      </c>
      <c r="E511" s="4" t="s">
        <v>445</v>
      </c>
      <c r="F511" s="8">
        <v>50630</v>
      </c>
      <c r="G511" s="8">
        <v>0</v>
      </c>
      <c r="H511" s="9">
        <f t="shared" si="7"/>
        <v>50630</v>
      </c>
      <c r="I511" s="4" t="s">
        <v>1556</v>
      </c>
      <c r="J511" s="4" t="s">
        <v>1038</v>
      </c>
      <c r="K511" s="4" t="s">
        <v>458</v>
      </c>
      <c r="L511" s="4" t="s">
        <v>1560</v>
      </c>
      <c r="M511" s="6" t="s">
        <v>1560</v>
      </c>
    </row>
    <row r="512" spans="1:13" ht="46.5" thickTop="1" thickBot="1">
      <c r="A512" s="4">
        <v>511</v>
      </c>
      <c r="B512" s="4" t="s">
        <v>37</v>
      </c>
      <c r="C512" s="4" t="s">
        <v>1561</v>
      </c>
      <c r="D512" s="4" t="s">
        <v>1556</v>
      </c>
      <c r="E512" s="4" t="s">
        <v>442</v>
      </c>
      <c r="F512" s="8">
        <v>115000</v>
      </c>
      <c r="G512" s="8">
        <v>115000</v>
      </c>
      <c r="H512" s="9">
        <f t="shared" si="7"/>
        <v>0</v>
      </c>
      <c r="I512" s="4" t="s">
        <v>1556</v>
      </c>
      <c r="J512" s="4" t="s">
        <v>1038</v>
      </c>
      <c r="K512" s="4" t="s">
        <v>458</v>
      </c>
      <c r="L512" s="4" t="s">
        <v>1077</v>
      </c>
      <c r="M512" s="6" t="s">
        <v>1077</v>
      </c>
    </row>
    <row r="513" spans="1:13" ht="44.25" thickTop="1" thickBot="1">
      <c r="A513" s="4">
        <v>512</v>
      </c>
      <c r="B513" s="4" t="s">
        <v>1515</v>
      </c>
      <c r="C513" s="4" t="s">
        <v>1562</v>
      </c>
      <c r="D513" s="4" t="s">
        <v>1563</v>
      </c>
      <c r="E513" s="4" t="s">
        <v>428</v>
      </c>
      <c r="F513" s="8">
        <v>4800</v>
      </c>
      <c r="G513" s="8">
        <v>0</v>
      </c>
      <c r="H513" s="9">
        <f t="shared" si="7"/>
        <v>4800</v>
      </c>
      <c r="I513" s="4" t="s">
        <v>1563</v>
      </c>
      <c r="J513" s="4" t="s">
        <v>9</v>
      </c>
      <c r="K513" s="4" t="s">
        <v>458</v>
      </c>
      <c r="L513" s="4" t="s">
        <v>1517</v>
      </c>
      <c r="M513" s="6" t="s">
        <v>1517</v>
      </c>
    </row>
    <row r="514" spans="1:13" ht="46.5" thickTop="1" thickBot="1">
      <c r="A514" s="4">
        <v>513</v>
      </c>
      <c r="B514" s="4" t="s">
        <v>1564</v>
      </c>
      <c r="C514" s="4" t="s">
        <v>1565</v>
      </c>
      <c r="D514" s="4" t="s">
        <v>1566</v>
      </c>
      <c r="E514" s="4" t="s">
        <v>437</v>
      </c>
      <c r="F514" s="8">
        <v>4850</v>
      </c>
      <c r="G514" s="8">
        <v>4850</v>
      </c>
      <c r="H514" s="9">
        <f t="shared" si="7"/>
        <v>0</v>
      </c>
      <c r="I514" s="4" t="s">
        <v>1566</v>
      </c>
      <c r="J514" s="4" t="s">
        <v>1567</v>
      </c>
      <c r="K514" s="4" t="s">
        <v>458</v>
      </c>
      <c r="L514" s="4" t="s">
        <v>1568</v>
      </c>
      <c r="M514" s="6" t="s">
        <v>1568</v>
      </c>
    </row>
    <row r="515" spans="1:13" ht="158.25" thickTop="1" thickBot="1">
      <c r="A515" s="4">
        <v>514</v>
      </c>
      <c r="B515" s="4" t="s">
        <v>1569</v>
      </c>
      <c r="C515" s="4" t="s">
        <v>1570</v>
      </c>
      <c r="D515" s="4" t="s">
        <v>1571</v>
      </c>
      <c r="E515" s="4" t="s">
        <v>443</v>
      </c>
      <c r="F515" s="8">
        <v>2029929.36</v>
      </c>
      <c r="G515" s="8">
        <v>0</v>
      </c>
      <c r="H515" s="9">
        <f t="shared" si="7"/>
        <v>2029929.36</v>
      </c>
      <c r="I515" s="4" t="s">
        <v>1571</v>
      </c>
      <c r="J515" s="4" t="s">
        <v>178</v>
      </c>
      <c r="K515" s="4" t="s">
        <v>1572</v>
      </c>
      <c r="L515" s="4" t="s">
        <v>1573</v>
      </c>
      <c r="M515" s="6" t="s">
        <v>1365</v>
      </c>
    </row>
    <row r="516" spans="1:13" ht="61.5" thickTop="1" thickBot="1">
      <c r="A516" s="4">
        <v>515</v>
      </c>
      <c r="B516" s="4" t="s">
        <v>1574</v>
      </c>
      <c r="C516" s="4" t="s">
        <v>1575</v>
      </c>
      <c r="D516" s="4" t="s">
        <v>1571</v>
      </c>
      <c r="E516" s="4" t="s">
        <v>425</v>
      </c>
      <c r="F516" s="8">
        <v>3900</v>
      </c>
      <c r="G516" s="8">
        <v>3900</v>
      </c>
      <c r="H516" s="9">
        <f t="shared" ref="H516:H579" si="8">F516-G516</f>
        <v>0</v>
      </c>
      <c r="I516" s="4" t="s">
        <v>1571</v>
      </c>
      <c r="J516" s="4" t="s">
        <v>1576</v>
      </c>
      <c r="K516" s="4" t="s">
        <v>458</v>
      </c>
      <c r="L516" s="4" t="s">
        <v>1577</v>
      </c>
      <c r="M516" s="6" t="s">
        <v>1577</v>
      </c>
    </row>
    <row r="517" spans="1:13" ht="58.5" thickTop="1" thickBot="1">
      <c r="A517" s="4">
        <v>516</v>
      </c>
      <c r="B517" s="4" t="s">
        <v>1578</v>
      </c>
      <c r="C517" s="4" t="s">
        <v>1579</v>
      </c>
      <c r="D517" s="4" t="s">
        <v>1571</v>
      </c>
      <c r="E517" s="4" t="s">
        <v>437</v>
      </c>
      <c r="F517" s="8">
        <v>2500</v>
      </c>
      <c r="G517" s="8">
        <v>0</v>
      </c>
      <c r="H517" s="9">
        <f t="shared" si="8"/>
        <v>2500</v>
      </c>
      <c r="I517" s="4" t="s">
        <v>1571</v>
      </c>
      <c r="J517" s="4" t="s">
        <v>1571</v>
      </c>
      <c r="K517" s="4" t="s">
        <v>458</v>
      </c>
      <c r="L517" s="4" t="s">
        <v>1580</v>
      </c>
      <c r="M517" s="6" t="s">
        <v>1580</v>
      </c>
    </row>
    <row r="518" spans="1:13" ht="61.5" thickTop="1" thickBot="1">
      <c r="A518" s="4">
        <v>517</v>
      </c>
      <c r="B518" s="4" t="s">
        <v>1581</v>
      </c>
      <c r="C518" s="4" t="s">
        <v>1582</v>
      </c>
      <c r="D518" s="4" t="s">
        <v>1571</v>
      </c>
      <c r="E518" s="4" t="s">
        <v>437</v>
      </c>
      <c r="F518" s="8">
        <v>2950</v>
      </c>
      <c r="G518" s="8">
        <v>0</v>
      </c>
      <c r="H518" s="9">
        <f t="shared" si="8"/>
        <v>2950</v>
      </c>
      <c r="I518" s="4" t="s">
        <v>1571</v>
      </c>
      <c r="J518" s="4" t="s">
        <v>1583</v>
      </c>
      <c r="K518" s="4" t="s">
        <v>458</v>
      </c>
      <c r="L518" s="4" t="s">
        <v>1584</v>
      </c>
      <c r="M518" s="6" t="s">
        <v>1584</v>
      </c>
    </row>
    <row r="519" spans="1:13" ht="58.5" thickTop="1" thickBot="1">
      <c r="A519" s="4">
        <v>518</v>
      </c>
      <c r="B519" s="4" t="s">
        <v>1585</v>
      </c>
      <c r="C519" s="4" t="s">
        <v>1586</v>
      </c>
      <c r="D519" s="4" t="s">
        <v>1571</v>
      </c>
      <c r="E519" s="4" t="s">
        <v>442</v>
      </c>
      <c r="F519" s="8">
        <v>4700</v>
      </c>
      <c r="G519" s="8">
        <v>0</v>
      </c>
      <c r="H519" s="9">
        <f t="shared" si="8"/>
        <v>4700</v>
      </c>
      <c r="I519" s="4" t="s">
        <v>1571</v>
      </c>
      <c r="J519" s="4" t="s">
        <v>1571</v>
      </c>
      <c r="K519" s="4" t="s">
        <v>458</v>
      </c>
      <c r="L519" s="4" t="s">
        <v>1587</v>
      </c>
      <c r="M519" s="6" t="s">
        <v>1587</v>
      </c>
    </row>
    <row r="520" spans="1:13" ht="44.25" thickTop="1" thickBot="1">
      <c r="A520" s="4">
        <v>519</v>
      </c>
      <c r="B520" s="4" t="s">
        <v>1588</v>
      </c>
      <c r="C520" s="4" t="s">
        <v>1589</v>
      </c>
      <c r="D520" s="4" t="s">
        <v>1571</v>
      </c>
      <c r="E520" s="4" t="s">
        <v>442</v>
      </c>
      <c r="F520" s="8">
        <v>2046</v>
      </c>
      <c r="G520" s="8">
        <v>0</v>
      </c>
      <c r="H520" s="9">
        <f t="shared" si="8"/>
        <v>2046</v>
      </c>
      <c r="I520" s="4" t="s">
        <v>1571</v>
      </c>
      <c r="J520" s="4" t="s">
        <v>1038</v>
      </c>
      <c r="K520" s="4" t="s">
        <v>458</v>
      </c>
      <c r="L520" s="4" t="s">
        <v>1590</v>
      </c>
      <c r="M520" s="6" t="s">
        <v>1590</v>
      </c>
    </row>
    <row r="521" spans="1:13" ht="58.5" thickTop="1" thickBot="1">
      <c r="A521" s="4">
        <v>520</v>
      </c>
      <c r="B521" s="4" t="s">
        <v>1591</v>
      </c>
      <c r="C521" s="4" t="s">
        <v>1592</v>
      </c>
      <c r="D521" s="4" t="s">
        <v>1571</v>
      </c>
      <c r="E521" s="4" t="s">
        <v>442</v>
      </c>
      <c r="F521" s="8">
        <v>1984.3</v>
      </c>
      <c r="G521" s="8">
        <v>0</v>
      </c>
      <c r="H521" s="9">
        <f t="shared" si="8"/>
        <v>1984.3</v>
      </c>
      <c r="I521" s="4" t="s">
        <v>1571</v>
      </c>
      <c r="J521" s="4" t="s">
        <v>1038</v>
      </c>
      <c r="K521" s="4" t="s">
        <v>458</v>
      </c>
      <c r="L521" s="4" t="s">
        <v>1593</v>
      </c>
      <c r="M521" s="6" t="s">
        <v>1593</v>
      </c>
    </row>
    <row r="522" spans="1:13" ht="44.25" thickTop="1" thickBot="1">
      <c r="A522" s="4">
        <v>521</v>
      </c>
      <c r="B522" s="4" t="s">
        <v>1594</v>
      </c>
      <c r="C522" s="4" t="s">
        <v>1595</v>
      </c>
      <c r="D522" s="4" t="s">
        <v>1571</v>
      </c>
      <c r="E522" s="4" t="s">
        <v>442</v>
      </c>
      <c r="F522" s="8">
        <v>4950</v>
      </c>
      <c r="G522" s="8">
        <v>4950</v>
      </c>
      <c r="H522" s="9">
        <f t="shared" si="8"/>
        <v>0</v>
      </c>
      <c r="I522" s="4" t="s">
        <v>1571</v>
      </c>
      <c r="J522" s="4" t="s">
        <v>1038</v>
      </c>
      <c r="K522" s="4" t="s">
        <v>458</v>
      </c>
      <c r="L522" s="4" t="s">
        <v>478</v>
      </c>
      <c r="M522" s="6" t="s">
        <v>478</v>
      </c>
    </row>
    <row r="523" spans="1:13" ht="44.25" thickTop="1" thickBot="1">
      <c r="A523" s="4">
        <v>522</v>
      </c>
      <c r="B523" s="4" t="s">
        <v>1596</v>
      </c>
      <c r="C523" s="4" t="s">
        <v>1597</v>
      </c>
      <c r="D523" s="4" t="s">
        <v>1571</v>
      </c>
      <c r="E523" s="4" t="s">
        <v>442</v>
      </c>
      <c r="F523" s="8">
        <v>4000</v>
      </c>
      <c r="G523" s="8">
        <v>4000</v>
      </c>
      <c r="H523" s="9">
        <f t="shared" si="8"/>
        <v>0</v>
      </c>
      <c r="I523" s="4" t="s">
        <v>1571</v>
      </c>
      <c r="J523" s="4" t="s">
        <v>1038</v>
      </c>
      <c r="K523" s="4" t="s">
        <v>458</v>
      </c>
      <c r="L523" s="4" t="s">
        <v>1587</v>
      </c>
      <c r="M523" s="6" t="s">
        <v>1587</v>
      </c>
    </row>
    <row r="524" spans="1:13" ht="44.25" thickTop="1" thickBot="1">
      <c r="A524" s="4">
        <v>523</v>
      </c>
      <c r="B524" s="4" t="s">
        <v>1598</v>
      </c>
      <c r="C524" s="4" t="s">
        <v>1599</v>
      </c>
      <c r="D524" s="4" t="s">
        <v>1571</v>
      </c>
      <c r="E524" s="4" t="s">
        <v>442</v>
      </c>
      <c r="F524" s="8">
        <v>6240</v>
      </c>
      <c r="G524" s="8">
        <v>6240</v>
      </c>
      <c r="H524" s="9">
        <f t="shared" si="8"/>
        <v>0</v>
      </c>
      <c r="I524" s="4" t="s">
        <v>1571</v>
      </c>
      <c r="J524" s="4" t="s">
        <v>1038</v>
      </c>
      <c r="K524" s="4" t="s">
        <v>458</v>
      </c>
      <c r="L524" s="4" t="s">
        <v>1600</v>
      </c>
      <c r="M524" s="6" t="s">
        <v>1600</v>
      </c>
    </row>
    <row r="525" spans="1:13" ht="58.5" thickTop="1" thickBot="1">
      <c r="A525" s="4">
        <v>524</v>
      </c>
      <c r="B525" s="4" t="s">
        <v>1601</v>
      </c>
      <c r="C525" s="4" t="s">
        <v>1602</v>
      </c>
      <c r="D525" s="4" t="s">
        <v>1571</v>
      </c>
      <c r="E525" s="4" t="s">
        <v>442</v>
      </c>
      <c r="F525" s="8">
        <v>50000</v>
      </c>
      <c r="G525" s="8">
        <v>0</v>
      </c>
      <c r="H525" s="9">
        <f t="shared" si="8"/>
        <v>50000</v>
      </c>
      <c r="I525" s="4" t="s">
        <v>1571</v>
      </c>
      <c r="J525" s="4" t="s">
        <v>1071</v>
      </c>
      <c r="K525" s="4" t="s">
        <v>458</v>
      </c>
      <c r="L525" s="4" t="s">
        <v>1603</v>
      </c>
      <c r="M525" s="6" t="s">
        <v>1603</v>
      </c>
    </row>
    <row r="526" spans="1:13" ht="58.5" thickTop="1" thickBot="1">
      <c r="A526" s="4">
        <v>525</v>
      </c>
      <c r="B526" s="4" t="s">
        <v>1604</v>
      </c>
      <c r="C526" s="4" t="s">
        <v>1605</v>
      </c>
      <c r="D526" s="4" t="s">
        <v>1606</v>
      </c>
      <c r="E526" s="4" t="s">
        <v>442</v>
      </c>
      <c r="F526" s="8">
        <v>39000</v>
      </c>
      <c r="G526" s="8">
        <v>34600</v>
      </c>
      <c r="H526" s="9">
        <f t="shared" si="8"/>
        <v>4400</v>
      </c>
      <c r="I526" s="4" t="s">
        <v>1606</v>
      </c>
      <c r="J526" s="4" t="s">
        <v>9</v>
      </c>
      <c r="K526" s="4" t="s">
        <v>458</v>
      </c>
      <c r="L526" s="4" t="s">
        <v>76</v>
      </c>
      <c r="M526" s="6" t="s">
        <v>76</v>
      </c>
    </row>
    <row r="527" spans="1:13" ht="31.5" thickTop="1" thickBot="1">
      <c r="A527" s="4">
        <v>526</v>
      </c>
      <c r="B527" s="4" t="s">
        <v>37</v>
      </c>
      <c r="C527" s="4" t="s">
        <v>1607</v>
      </c>
      <c r="D527" s="4" t="s">
        <v>1608</v>
      </c>
      <c r="E527" s="4" t="s">
        <v>429</v>
      </c>
      <c r="F527" s="8">
        <v>61.82</v>
      </c>
      <c r="G527" s="8">
        <v>61.82</v>
      </c>
      <c r="H527" s="9">
        <f t="shared" si="8"/>
        <v>0</v>
      </c>
      <c r="I527" s="4" t="s">
        <v>1608</v>
      </c>
      <c r="J527" s="4" t="s">
        <v>9</v>
      </c>
      <c r="K527" s="4" t="s">
        <v>458</v>
      </c>
      <c r="L527" s="4" t="s">
        <v>1609</v>
      </c>
      <c r="M527" s="6" t="s">
        <v>1609</v>
      </c>
    </row>
    <row r="528" spans="1:13" ht="72.75" thickTop="1" thickBot="1">
      <c r="A528" s="4">
        <v>527</v>
      </c>
      <c r="B528" s="4" t="s">
        <v>1610</v>
      </c>
      <c r="C528" s="4" t="s">
        <v>1611</v>
      </c>
      <c r="D528" s="4" t="s">
        <v>1549</v>
      </c>
      <c r="E528" s="4" t="s">
        <v>429</v>
      </c>
      <c r="F528" s="8">
        <v>13000</v>
      </c>
      <c r="G528" s="8">
        <v>13000</v>
      </c>
      <c r="H528" s="9">
        <f t="shared" si="8"/>
        <v>0</v>
      </c>
      <c r="I528" s="4" t="s">
        <v>1549</v>
      </c>
      <c r="J528" s="4" t="s">
        <v>1038</v>
      </c>
      <c r="K528" s="4" t="s">
        <v>458</v>
      </c>
      <c r="L528" s="4" t="s">
        <v>1612</v>
      </c>
      <c r="M528" s="6" t="s">
        <v>1612</v>
      </c>
    </row>
    <row r="529" spans="1:13" ht="72.75" thickTop="1" thickBot="1">
      <c r="A529" s="4">
        <v>528</v>
      </c>
      <c r="B529" s="4" t="s">
        <v>1613</v>
      </c>
      <c r="C529" s="4" t="s">
        <v>1611</v>
      </c>
      <c r="D529" s="4" t="s">
        <v>1549</v>
      </c>
      <c r="E529" s="4" t="s">
        <v>429</v>
      </c>
      <c r="F529" s="8">
        <v>1500</v>
      </c>
      <c r="G529" s="8">
        <v>0</v>
      </c>
      <c r="H529" s="9">
        <f t="shared" si="8"/>
        <v>1500</v>
      </c>
      <c r="I529" s="4" t="s">
        <v>1549</v>
      </c>
      <c r="J529" s="4" t="s">
        <v>1038</v>
      </c>
      <c r="K529" s="4" t="s">
        <v>458</v>
      </c>
      <c r="L529" s="4" t="s">
        <v>1614</v>
      </c>
      <c r="M529" s="6" t="s">
        <v>1614</v>
      </c>
    </row>
    <row r="530" spans="1:13" ht="31.5" thickTop="1" thickBot="1">
      <c r="A530" s="4">
        <v>529</v>
      </c>
      <c r="B530" s="4" t="s">
        <v>1615</v>
      </c>
      <c r="C530" s="4" t="s">
        <v>1616</v>
      </c>
      <c r="D530" s="4" t="s">
        <v>1617</v>
      </c>
      <c r="E530" s="4" t="s">
        <v>1342</v>
      </c>
      <c r="F530" s="8">
        <v>222.73</v>
      </c>
      <c r="G530" s="8">
        <v>222.73</v>
      </c>
      <c r="H530" s="9">
        <f t="shared" si="8"/>
        <v>0</v>
      </c>
      <c r="I530" s="4" t="s">
        <v>1617</v>
      </c>
      <c r="J530" s="4" t="s">
        <v>9</v>
      </c>
      <c r="K530" s="4" t="s">
        <v>458</v>
      </c>
      <c r="L530" s="4" t="s">
        <v>1609</v>
      </c>
      <c r="M530" s="6" t="s">
        <v>1609</v>
      </c>
    </row>
    <row r="531" spans="1:13" ht="72.75" thickTop="1" thickBot="1">
      <c r="A531" s="4">
        <v>530</v>
      </c>
      <c r="B531" s="4" t="s">
        <v>1618</v>
      </c>
      <c r="C531" s="4" t="s">
        <v>1619</v>
      </c>
      <c r="D531" s="4" t="s">
        <v>1617</v>
      </c>
      <c r="E531" s="4" t="s">
        <v>443</v>
      </c>
      <c r="F531" s="8">
        <v>52565.4</v>
      </c>
      <c r="G531" s="8">
        <v>0</v>
      </c>
      <c r="H531" s="9">
        <f t="shared" si="8"/>
        <v>52565.4</v>
      </c>
      <c r="I531" s="4" t="s">
        <v>1617</v>
      </c>
      <c r="J531" s="4" t="s">
        <v>111</v>
      </c>
      <c r="K531" s="4" t="s">
        <v>458</v>
      </c>
      <c r="L531" s="4" t="s">
        <v>421</v>
      </c>
      <c r="M531" s="6" t="s">
        <v>421</v>
      </c>
    </row>
    <row r="532" spans="1:13" ht="46.5" thickTop="1" thickBot="1">
      <c r="A532" s="4">
        <v>531</v>
      </c>
      <c r="B532" s="4" t="s">
        <v>1620</v>
      </c>
      <c r="C532" s="4" t="s">
        <v>1621</v>
      </c>
      <c r="D532" s="4" t="s">
        <v>1622</v>
      </c>
      <c r="E532" s="4" t="s">
        <v>427</v>
      </c>
      <c r="F532" s="8">
        <v>3161.6</v>
      </c>
      <c r="G532" s="8">
        <v>0</v>
      </c>
      <c r="H532" s="9">
        <f t="shared" si="8"/>
        <v>3161.6</v>
      </c>
      <c r="I532" s="4" t="s">
        <v>1622</v>
      </c>
      <c r="J532" s="4" t="s">
        <v>1071</v>
      </c>
      <c r="K532" s="4" t="s">
        <v>458</v>
      </c>
      <c r="L532" s="4" t="s">
        <v>1623</v>
      </c>
      <c r="M532" s="6" t="s">
        <v>1623</v>
      </c>
    </row>
    <row r="533" spans="1:13" ht="44.25" thickTop="1" thickBot="1">
      <c r="A533" s="4">
        <v>532</v>
      </c>
      <c r="B533" s="4" t="s">
        <v>1624</v>
      </c>
      <c r="C533" s="4" t="s">
        <v>1625</v>
      </c>
      <c r="D533" s="4" t="s">
        <v>1409</v>
      </c>
      <c r="E533" s="4" t="s">
        <v>445</v>
      </c>
      <c r="F533" s="8">
        <v>675</v>
      </c>
      <c r="G533" s="8">
        <v>0</v>
      </c>
      <c r="H533" s="9">
        <f t="shared" si="8"/>
        <v>675</v>
      </c>
      <c r="I533" s="4" t="s">
        <v>1409</v>
      </c>
      <c r="J533" s="4" t="s">
        <v>9</v>
      </c>
      <c r="K533" s="4" t="s">
        <v>458</v>
      </c>
      <c r="L533" s="4" t="s">
        <v>1140</v>
      </c>
      <c r="M533" s="6" t="s">
        <v>1140</v>
      </c>
    </row>
    <row r="534" spans="1:13" ht="58.5" thickTop="1" thickBot="1">
      <c r="A534" s="4">
        <v>533</v>
      </c>
      <c r="B534" s="4" t="s">
        <v>1626</v>
      </c>
      <c r="C534" s="4" t="s">
        <v>1627</v>
      </c>
      <c r="D534" s="4" t="s">
        <v>1409</v>
      </c>
      <c r="E534" s="4" t="s">
        <v>438</v>
      </c>
      <c r="F534" s="8">
        <v>2996.75</v>
      </c>
      <c r="G534" s="8">
        <v>2996.75</v>
      </c>
      <c r="H534" s="9">
        <f t="shared" si="8"/>
        <v>0</v>
      </c>
      <c r="I534" s="4" t="s">
        <v>1409</v>
      </c>
      <c r="J534" s="4" t="s">
        <v>1071</v>
      </c>
      <c r="K534" s="4" t="s">
        <v>458</v>
      </c>
      <c r="L534" s="4" t="s">
        <v>1628</v>
      </c>
      <c r="M534" s="6" t="s">
        <v>1628</v>
      </c>
    </row>
    <row r="535" spans="1:13" ht="91.5" thickTop="1" thickBot="1">
      <c r="A535" s="4">
        <v>534</v>
      </c>
      <c r="B535" s="4" t="s">
        <v>37</v>
      </c>
      <c r="C535" s="4" t="s">
        <v>1629</v>
      </c>
      <c r="D535" s="4" t="s">
        <v>1630</v>
      </c>
      <c r="E535" s="4" t="s">
        <v>428</v>
      </c>
      <c r="F535" s="8">
        <v>7296</v>
      </c>
      <c r="G535" s="8">
        <v>0</v>
      </c>
      <c r="H535" s="9">
        <f t="shared" si="8"/>
        <v>7296</v>
      </c>
      <c r="I535" s="4" t="s">
        <v>1630</v>
      </c>
      <c r="J535" s="4" t="s">
        <v>9</v>
      </c>
      <c r="K535" s="4" t="s">
        <v>458</v>
      </c>
      <c r="L535" s="4" t="s">
        <v>1631</v>
      </c>
      <c r="M535" s="6" t="s">
        <v>1632</v>
      </c>
    </row>
    <row r="536" spans="1:13" ht="61.5" thickTop="1" thickBot="1">
      <c r="A536" s="4">
        <v>535</v>
      </c>
      <c r="B536" s="4" t="s">
        <v>37</v>
      </c>
      <c r="C536" s="4" t="s">
        <v>1633</v>
      </c>
      <c r="D536" s="4" t="s">
        <v>1630</v>
      </c>
      <c r="E536" s="4" t="s">
        <v>428</v>
      </c>
      <c r="F536" s="8">
        <v>3224</v>
      </c>
      <c r="G536" s="8">
        <v>0</v>
      </c>
      <c r="H536" s="9">
        <f t="shared" si="8"/>
        <v>3224</v>
      </c>
      <c r="I536" s="4" t="s">
        <v>1630</v>
      </c>
      <c r="J536" s="4" t="s">
        <v>9</v>
      </c>
      <c r="K536" s="4" t="s">
        <v>458</v>
      </c>
      <c r="L536" s="4" t="s">
        <v>1634</v>
      </c>
      <c r="M536" s="6" t="s">
        <v>1634</v>
      </c>
    </row>
    <row r="537" spans="1:13" ht="72.75" thickTop="1" thickBot="1">
      <c r="A537" s="4">
        <v>536</v>
      </c>
      <c r="B537" s="4" t="s">
        <v>1635</v>
      </c>
      <c r="C537" s="4" t="s">
        <v>1636</v>
      </c>
      <c r="D537" s="4" t="s">
        <v>1630</v>
      </c>
      <c r="E537" s="4" t="s">
        <v>432</v>
      </c>
      <c r="F537" s="8">
        <v>32640</v>
      </c>
      <c r="G537" s="8">
        <v>0</v>
      </c>
      <c r="H537" s="9">
        <f t="shared" si="8"/>
        <v>32640</v>
      </c>
      <c r="I537" s="4" t="s">
        <v>1630</v>
      </c>
      <c r="J537" s="4" t="s">
        <v>9</v>
      </c>
      <c r="K537" s="4" t="s">
        <v>459</v>
      </c>
      <c r="L537" s="4" t="s">
        <v>421</v>
      </c>
      <c r="M537" s="6" t="s">
        <v>421</v>
      </c>
    </row>
    <row r="538" spans="1:13" ht="31.5" thickTop="1" thickBot="1">
      <c r="A538" s="4">
        <v>537</v>
      </c>
      <c r="B538" s="4" t="s">
        <v>1637</v>
      </c>
      <c r="C538" s="4" t="s">
        <v>1638</v>
      </c>
      <c r="D538" s="4" t="s">
        <v>1639</v>
      </c>
      <c r="E538" s="4" t="s">
        <v>433</v>
      </c>
      <c r="F538" s="8">
        <v>972</v>
      </c>
      <c r="G538" s="8">
        <v>0</v>
      </c>
      <c r="H538" s="9">
        <f t="shared" si="8"/>
        <v>972</v>
      </c>
      <c r="I538" s="4" t="s">
        <v>1639</v>
      </c>
      <c r="J538" s="4" t="s">
        <v>9</v>
      </c>
      <c r="K538" s="4" t="s">
        <v>458</v>
      </c>
      <c r="L538" s="4" t="s">
        <v>478</v>
      </c>
      <c r="M538" s="6" t="s">
        <v>478</v>
      </c>
    </row>
    <row r="539" spans="1:13" ht="31.5" thickTop="1" thickBot="1">
      <c r="A539" s="4">
        <v>538</v>
      </c>
      <c r="B539" s="4" t="s">
        <v>1640</v>
      </c>
      <c r="C539" s="4" t="s">
        <v>1641</v>
      </c>
      <c r="D539" s="4" t="s">
        <v>1639</v>
      </c>
      <c r="E539" s="4" t="s">
        <v>432</v>
      </c>
      <c r="F539" s="8">
        <v>312</v>
      </c>
      <c r="G539" s="8">
        <v>312</v>
      </c>
      <c r="H539" s="9">
        <f t="shared" si="8"/>
        <v>0</v>
      </c>
      <c r="I539" s="4" t="s">
        <v>1639</v>
      </c>
      <c r="J539" s="4" t="s">
        <v>9</v>
      </c>
      <c r="K539" s="4" t="s">
        <v>458</v>
      </c>
      <c r="L539" s="4" t="s">
        <v>1642</v>
      </c>
      <c r="M539" s="6" t="s">
        <v>1642</v>
      </c>
    </row>
    <row r="540" spans="1:13" ht="31.5" thickTop="1" thickBot="1">
      <c r="A540" s="4">
        <v>539</v>
      </c>
      <c r="B540" s="4" t="s">
        <v>37</v>
      </c>
      <c r="C540" s="4" t="s">
        <v>1643</v>
      </c>
      <c r="D540" s="4" t="s">
        <v>1644</v>
      </c>
      <c r="E540" s="4" t="s">
        <v>441</v>
      </c>
      <c r="F540" s="8">
        <v>350</v>
      </c>
      <c r="G540" s="8">
        <v>350</v>
      </c>
      <c r="H540" s="9">
        <f t="shared" si="8"/>
        <v>0</v>
      </c>
      <c r="I540" s="4" t="s">
        <v>1644</v>
      </c>
      <c r="J540" s="4" t="s">
        <v>9</v>
      </c>
      <c r="K540" s="4" t="s">
        <v>458</v>
      </c>
      <c r="L540" s="4" t="s">
        <v>1277</v>
      </c>
      <c r="M540" s="6" t="s">
        <v>1277</v>
      </c>
    </row>
    <row r="541" spans="1:13" ht="44.25" thickTop="1" thickBot="1">
      <c r="A541" s="4">
        <v>540</v>
      </c>
      <c r="B541" s="4" t="s">
        <v>1645</v>
      </c>
      <c r="C541" s="4" t="s">
        <v>1646</v>
      </c>
      <c r="D541" s="4" t="s">
        <v>1647</v>
      </c>
      <c r="E541" s="4" t="s">
        <v>438</v>
      </c>
      <c r="F541" s="8">
        <v>1998.64</v>
      </c>
      <c r="G541" s="8">
        <v>0</v>
      </c>
      <c r="H541" s="9">
        <f t="shared" si="8"/>
        <v>1998.64</v>
      </c>
      <c r="I541" s="4" t="s">
        <v>1647</v>
      </c>
      <c r="J541" s="4" t="s">
        <v>1648</v>
      </c>
      <c r="K541" s="4" t="s">
        <v>458</v>
      </c>
      <c r="L541" s="4" t="s">
        <v>1649</v>
      </c>
      <c r="M541" s="6" t="s">
        <v>1649</v>
      </c>
    </row>
    <row r="542" spans="1:13" ht="31.5" thickTop="1" thickBot="1">
      <c r="A542" s="4">
        <v>541</v>
      </c>
      <c r="B542" s="4" t="s">
        <v>37</v>
      </c>
      <c r="C542" s="4" t="s">
        <v>1650</v>
      </c>
      <c r="D542" s="4" t="s">
        <v>1651</v>
      </c>
      <c r="E542" s="4" t="s">
        <v>438</v>
      </c>
      <c r="F542" s="8">
        <v>65.989999999999995</v>
      </c>
      <c r="G542" s="8">
        <v>65.989999999999995</v>
      </c>
      <c r="H542" s="9">
        <f t="shared" si="8"/>
        <v>0</v>
      </c>
      <c r="I542" s="4" t="s">
        <v>1651</v>
      </c>
      <c r="J542" s="4" t="s">
        <v>9</v>
      </c>
      <c r="K542" s="4" t="s">
        <v>458</v>
      </c>
      <c r="L542" s="4" t="s">
        <v>1652</v>
      </c>
      <c r="M542" s="6" t="s">
        <v>1652</v>
      </c>
    </row>
    <row r="543" spans="1:13" ht="44.25" thickTop="1" thickBot="1">
      <c r="A543" s="4">
        <v>542</v>
      </c>
      <c r="B543" s="4" t="s">
        <v>37</v>
      </c>
      <c r="C543" s="4" t="s">
        <v>1653</v>
      </c>
      <c r="D543" s="4" t="s">
        <v>1651</v>
      </c>
      <c r="E543" s="4" t="s">
        <v>428</v>
      </c>
      <c r="F543" s="8">
        <v>3536</v>
      </c>
      <c r="G543" s="8">
        <v>0</v>
      </c>
      <c r="H543" s="9">
        <f t="shared" si="8"/>
        <v>3536</v>
      </c>
      <c r="I543" s="4" t="s">
        <v>1651</v>
      </c>
      <c r="J543" s="4" t="s">
        <v>178</v>
      </c>
      <c r="K543" s="4" t="s">
        <v>458</v>
      </c>
      <c r="L543" s="4" t="s">
        <v>1654</v>
      </c>
      <c r="M543" s="6" t="s">
        <v>1654</v>
      </c>
    </row>
    <row r="544" spans="1:13" ht="72.75" thickTop="1" thickBot="1">
      <c r="A544" s="4">
        <v>543</v>
      </c>
      <c r="B544" s="4" t="s">
        <v>37</v>
      </c>
      <c r="C544" s="4" t="s">
        <v>1655</v>
      </c>
      <c r="D544" s="4" t="s">
        <v>1651</v>
      </c>
      <c r="E544" s="4" t="s">
        <v>428</v>
      </c>
      <c r="F544" s="8">
        <v>1100</v>
      </c>
      <c r="G544" s="8">
        <v>0</v>
      </c>
      <c r="H544" s="9">
        <f t="shared" si="8"/>
        <v>1100</v>
      </c>
      <c r="I544" s="4" t="s">
        <v>1651</v>
      </c>
      <c r="J544" s="4" t="s">
        <v>1071</v>
      </c>
      <c r="K544" s="4" t="s">
        <v>458</v>
      </c>
      <c r="L544" s="4" t="s">
        <v>1656</v>
      </c>
      <c r="M544" s="6" t="s">
        <v>1656</v>
      </c>
    </row>
    <row r="545" spans="1:13" ht="106.5" thickTop="1" thickBot="1">
      <c r="A545" s="4">
        <v>544</v>
      </c>
      <c r="B545" s="4" t="s">
        <v>37</v>
      </c>
      <c r="C545" s="4" t="s">
        <v>1657</v>
      </c>
      <c r="D545" s="4" t="s">
        <v>1651</v>
      </c>
      <c r="E545" s="4" t="s">
        <v>428</v>
      </c>
      <c r="F545" s="8">
        <v>1988.35</v>
      </c>
      <c r="G545" s="8">
        <v>0</v>
      </c>
      <c r="H545" s="9">
        <f t="shared" si="8"/>
        <v>1988.35</v>
      </c>
      <c r="I545" s="4" t="s">
        <v>1651</v>
      </c>
      <c r="J545" s="4" t="s">
        <v>1071</v>
      </c>
      <c r="K545" s="4" t="s">
        <v>458</v>
      </c>
      <c r="L545" s="4" t="s">
        <v>1658</v>
      </c>
      <c r="M545" s="6" t="s">
        <v>1658</v>
      </c>
    </row>
    <row r="546" spans="1:13" ht="61.5" thickTop="1" thickBot="1">
      <c r="A546" s="4">
        <v>545</v>
      </c>
      <c r="B546" s="4" t="s">
        <v>37</v>
      </c>
      <c r="C546" s="4" t="s">
        <v>1659</v>
      </c>
      <c r="D546" s="4" t="s">
        <v>1660</v>
      </c>
      <c r="E546" s="4" t="s">
        <v>428</v>
      </c>
      <c r="F546" s="8">
        <v>3490.6</v>
      </c>
      <c r="G546" s="8">
        <v>0</v>
      </c>
      <c r="H546" s="9">
        <f t="shared" si="8"/>
        <v>3490.6</v>
      </c>
      <c r="I546" s="4" t="s">
        <v>1660</v>
      </c>
      <c r="J546" s="4" t="s">
        <v>9</v>
      </c>
      <c r="K546" s="4" t="s">
        <v>458</v>
      </c>
      <c r="L546" s="4" t="s">
        <v>1661</v>
      </c>
      <c r="M546" s="6" t="s">
        <v>1661</v>
      </c>
    </row>
    <row r="547" spans="1:13" ht="58.5" thickTop="1" thickBot="1">
      <c r="A547" s="4">
        <v>546</v>
      </c>
      <c r="B547" s="4" t="s">
        <v>1662</v>
      </c>
      <c r="C547" s="4" t="s">
        <v>1663</v>
      </c>
      <c r="D547" s="4" t="s">
        <v>1660</v>
      </c>
      <c r="E547" s="4" t="s">
        <v>438</v>
      </c>
      <c r="F547" s="8">
        <v>14000</v>
      </c>
      <c r="G547" s="8">
        <v>0</v>
      </c>
      <c r="H547" s="9">
        <f t="shared" si="8"/>
        <v>14000</v>
      </c>
      <c r="I547" s="4" t="s">
        <v>1660</v>
      </c>
      <c r="J547" s="4" t="s">
        <v>1038</v>
      </c>
      <c r="K547" s="4" t="s">
        <v>458</v>
      </c>
      <c r="L547" s="4" t="s">
        <v>1664</v>
      </c>
      <c r="M547" s="6" t="s">
        <v>1664</v>
      </c>
    </row>
    <row r="548" spans="1:13" ht="44.25" thickTop="1" thickBot="1">
      <c r="A548" s="4">
        <v>547</v>
      </c>
      <c r="B548" s="4" t="s">
        <v>1665</v>
      </c>
      <c r="C548" s="4" t="s">
        <v>1666</v>
      </c>
      <c r="D548" s="4" t="s">
        <v>1667</v>
      </c>
      <c r="E548" s="4" t="s">
        <v>707</v>
      </c>
      <c r="F548" s="8">
        <v>321.39999999999998</v>
      </c>
      <c r="G548" s="8">
        <v>0</v>
      </c>
      <c r="H548" s="9">
        <f t="shared" si="8"/>
        <v>321.39999999999998</v>
      </c>
      <c r="I548" s="4" t="s">
        <v>1667</v>
      </c>
      <c r="J548" s="4" t="s">
        <v>9</v>
      </c>
      <c r="K548" s="4" t="s">
        <v>458</v>
      </c>
      <c r="L548" s="4" t="s">
        <v>1668</v>
      </c>
      <c r="M548" s="6" t="s">
        <v>1668</v>
      </c>
    </row>
    <row r="549" spans="1:13" ht="46.5" thickTop="1" thickBot="1">
      <c r="A549" s="4">
        <v>548</v>
      </c>
      <c r="B549" s="4" t="s">
        <v>1669</v>
      </c>
      <c r="C549" s="4" t="s">
        <v>1670</v>
      </c>
      <c r="D549" s="4" t="s">
        <v>1667</v>
      </c>
      <c r="E549" s="4" t="s">
        <v>426</v>
      </c>
      <c r="F549" s="8">
        <v>500</v>
      </c>
      <c r="G549" s="8">
        <v>500</v>
      </c>
      <c r="H549" s="9">
        <f t="shared" si="8"/>
        <v>0</v>
      </c>
      <c r="I549" s="4" t="s">
        <v>1667</v>
      </c>
      <c r="J549" s="4" t="s">
        <v>9</v>
      </c>
      <c r="K549" s="4" t="s">
        <v>458</v>
      </c>
      <c r="L549" s="4" t="s">
        <v>1671</v>
      </c>
      <c r="M549" s="6" t="s">
        <v>1671</v>
      </c>
    </row>
    <row r="550" spans="1:13" ht="58.5" thickTop="1" thickBot="1">
      <c r="A550" s="4">
        <v>549</v>
      </c>
      <c r="B550" s="4" t="s">
        <v>1672</v>
      </c>
      <c r="C550" s="4" t="s">
        <v>1673</v>
      </c>
      <c r="D550" s="4" t="s">
        <v>1667</v>
      </c>
      <c r="E550" s="4" t="s">
        <v>441</v>
      </c>
      <c r="F550" s="8">
        <v>7200</v>
      </c>
      <c r="G550" s="8">
        <v>0</v>
      </c>
      <c r="H550" s="9">
        <f t="shared" si="8"/>
        <v>7200</v>
      </c>
      <c r="I550" s="4" t="s">
        <v>1667</v>
      </c>
      <c r="J550" s="4" t="s">
        <v>9</v>
      </c>
      <c r="K550" s="4" t="s">
        <v>458</v>
      </c>
      <c r="L550" s="4" t="s">
        <v>1273</v>
      </c>
      <c r="M550" s="6" t="s">
        <v>1273</v>
      </c>
    </row>
    <row r="551" spans="1:13" ht="46.5" thickTop="1" thickBot="1">
      <c r="A551" s="4">
        <v>550</v>
      </c>
      <c r="B551" s="4" t="s">
        <v>1674</v>
      </c>
      <c r="C551" s="4" t="s">
        <v>1675</v>
      </c>
      <c r="D551" s="4" t="s">
        <v>1676</v>
      </c>
      <c r="E551" s="4" t="s">
        <v>426</v>
      </c>
      <c r="F551" s="8">
        <v>500</v>
      </c>
      <c r="G551" s="8">
        <v>500</v>
      </c>
      <c r="H551" s="9">
        <f t="shared" si="8"/>
        <v>0</v>
      </c>
      <c r="I551" s="4" t="s">
        <v>1676</v>
      </c>
      <c r="J551" s="4" t="s">
        <v>9</v>
      </c>
      <c r="K551" s="4" t="s">
        <v>458</v>
      </c>
      <c r="L551" s="4" t="s">
        <v>1677</v>
      </c>
      <c r="M551" s="6" t="s">
        <v>1677</v>
      </c>
    </row>
    <row r="552" spans="1:13" ht="46.5" thickTop="1" thickBot="1">
      <c r="A552" s="4">
        <v>551</v>
      </c>
      <c r="B552" s="4" t="s">
        <v>1678</v>
      </c>
      <c r="C552" s="4" t="s">
        <v>1679</v>
      </c>
      <c r="D552" s="4" t="s">
        <v>1676</v>
      </c>
      <c r="E552" s="4" t="s">
        <v>429</v>
      </c>
      <c r="F552" s="8">
        <v>15000</v>
      </c>
      <c r="G552" s="8">
        <v>0</v>
      </c>
      <c r="H552" s="9">
        <f t="shared" si="8"/>
        <v>15000</v>
      </c>
      <c r="I552" s="4" t="s">
        <v>1676</v>
      </c>
      <c r="J552" s="4" t="s">
        <v>1038</v>
      </c>
      <c r="K552" s="4" t="s">
        <v>458</v>
      </c>
      <c r="L552" s="4" t="s">
        <v>1680</v>
      </c>
      <c r="M552" s="6" t="s">
        <v>1680</v>
      </c>
    </row>
    <row r="553" spans="1:13" ht="44.25" thickTop="1" thickBot="1">
      <c r="A553" s="4">
        <v>552</v>
      </c>
      <c r="B553" s="4" t="s">
        <v>1681</v>
      </c>
      <c r="C553" s="4" t="s">
        <v>1682</v>
      </c>
      <c r="D553" s="4" t="s">
        <v>1683</v>
      </c>
      <c r="E553" s="4" t="s">
        <v>428</v>
      </c>
      <c r="F553" s="8">
        <v>4750</v>
      </c>
      <c r="G553" s="8">
        <v>0</v>
      </c>
      <c r="H553" s="9">
        <f t="shared" si="8"/>
        <v>4750</v>
      </c>
      <c r="I553" s="4" t="s">
        <v>1683</v>
      </c>
      <c r="J553" s="4" t="s">
        <v>9</v>
      </c>
      <c r="K553" s="4" t="s">
        <v>458</v>
      </c>
      <c r="L553" s="4" t="s">
        <v>1684</v>
      </c>
      <c r="M553" s="6" t="s">
        <v>1684</v>
      </c>
    </row>
    <row r="554" spans="1:13" ht="72.75" thickTop="1" thickBot="1">
      <c r="A554" s="4">
        <v>553</v>
      </c>
      <c r="B554" s="4" t="s">
        <v>37</v>
      </c>
      <c r="C554" s="4" t="s">
        <v>1685</v>
      </c>
      <c r="D554" s="4" t="s">
        <v>1683</v>
      </c>
      <c r="E554" s="4" t="s">
        <v>428</v>
      </c>
      <c r="F554" s="8">
        <v>1170</v>
      </c>
      <c r="G554" s="8">
        <v>270</v>
      </c>
      <c r="H554" s="9">
        <f t="shared" si="8"/>
        <v>900</v>
      </c>
      <c r="I554" s="4" t="s">
        <v>1683</v>
      </c>
      <c r="J554" s="4" t="s">
        <v>9</v>
      </c>
      <c r="K554" s="4" t="s">
        <v>458</v>
      </c>
      <c r="L554" s="4" t="s">
        <v>1686</v>
      </c>
      <c r="M554" s="6" t="s">
        <v>1686</v>
      </c>
    </row>
    <row r="555" spans="1:13" ht="30" thickTop="1" thickBot="1">
      <c r="A555" s="4">
        <v>554</v>
      </c>
      <c r="B555" s="4" t="s">
        <v>1687</v>
      </c>
      <c r="C555" s="4" t="s">
        <v>1688</v>
      </c>
      <c r="D555" s="4" t="s">
        <v>1683</v>
      </c>
      <c r="E555" s="4" t="s">
        <v>434</v>
      </c>
      <c r="F555" s="8">
        <v>1678</v>
      </c>
      <c r="G555" s="8">
        <v>1678</v>
      </c>
      <c r="H555" s="9">
        <f t="shared" si="8"/>
        <v>0</v>
      </c>
      <c r="I555" s="4" t="s">
        <v>1683</v>
      </c>
      <c r="J555" s="4" t="s">
        <v>9</v>
      </c>
      <c r="K555" s="4" t="s">
        <v>458</v>
      </c>
      <c r="L555" s="4" t="s">
        <v>1689</v>
      </c>
      <c r="M555" s="6" t="s">
        <v>1689</v>
      </c>
    </row>
    <row r="556" spans="1:13" ht="151.5" thickTop="1" thickBot="1">
      <c r="A556" s="4">
        <v>555</v>
      </c>
      <c r="B556" s="4" t="s">
        <v>37</v>
      </c>
      <c r="C556" s="4" t="s">
        <v>1690</v>
      </c>
      <c r="D556" s="4" t="s">
        <v>1691</v>
      </c>
      <c r="E556" s="4" t="s">
        <v>441</v>
      </c>
      <c r="F556" s="8">
        <v>12288</v>
      </c>
      <c r="G556" s="8">
        <v>0</v>
      </c>
      <c r="H556" s="9">
        <f t="shared" si="8"/>
        <v>12288</v>
      </c>
      <c r="I556" s="4" t="s">
        <v>1691</v>
      </c>
      <c r="J556" s="4" t="s">
        <v>9</v>
      </c>
      <c r="K556" s="4" t="s">
        <v>458</v>
      </c>
      <c r="L556" s="4" t="s">
        <v>1692</v>
      </c>
      <c r="M556" s="6" t="s">
        <v>1692</v>
      </c>
    </row>
    <row r="557" spans="1:13" ht="44.25" thickTop="1" thickBot="1">
      <c r="A557" s="4">
        <v>556</v>
      </c>
      <c r="B557" s="4" t="s">
        <v>1693</v>
      </c>
      <c r="C557" s="4" t="s">
        <v>1694</v>
      </c>
      <c r="D557" s="4" t="s">
        <v>1691</v>
      </c>
      <c r="E557" s="4" t="s">
        <v>445</v>
      </c>
      <c r="F557" s="8">
        <v>1500</v>
      </c>
      <c r="G557" s="8">
        <v>0</v>
      </c>
      <c r="H557" s="9">
        <f t="shared" si="8"/>
        <v>1500</v>
      </c>
      <c r="I557" s="4" t="s">
        <v>1691</v>
      </c>
      <c r="J557" s="4" t="s">
        <v>1691</v>
      </c>
      <c r="K557" s="4" t="s">
        <v>458</v>
      </c>
      <c r="L557" s="4" t="s">
        <v>1140</v>
      </c>
      <c r="M557" s="6" t="s">
        <v>1140</v>
      </c>
    </row>
    <row r="558" spans="1:13" ht="44.25" thickTop="1" thickBot="1">
      <c r="A558" s="4">
        <v>557</v>
      </c>
      <c r="B558" s="4" t="s">
        <v>1695</v>
      </c>
      <c r="C558" s="4" t="s">
        <v>1696</v>
      </c>
      <c r="D558" s="4" t="s">
        <v>1691</v>
      </c>
      <c r="E558" s="4" t="s">
        <v>443</v>
      </c>
      <c r="F558" s="8">
        <v>62867.42</v>
      </c>
      <c r="G558" s="8">
        <v>0</v>
      </c>
      <c r="H558" s="9">
        <f t="shared" si="8"/>
        <v>62867.42</v>
      </c>
      <c r="I558" s="4" t="s">
        <v>1691</v>
      </c>
      <c r="J558" s="4" t="s">
        <v>1697</v>
      </c>
      <c r="K558" s="4" t="s">
        <v>458</v>
      </c>
      <c r="L558" s="4" t="s">
        <v>421</v>
      </c>
      <c r="M558" s="6" t="s">
        <v>421</v>
      </c>
    </row>
    <row r="559" spans="1:13" ht="211.5" thickTop="1" thickBot="1">
      <c r="A559" s="4">
        <v>558</v>
      </c>
      <c r="B559" s="4" t="s">
        <v>37</v>
      </c>
      <c r="C559" s="4" t="s">
        <v>1698</v>
      </c>
      <c r="D559" s="4" t="s">
        <v>1699</v>
      </c>
      <c r="E559" s="4" t="s">
        <v>428</v>
      </c>
      <c r="F559" s="8">
        <v>12141</v>
      </c>
      <c r="G559" s="8">
        <v>0</v>
      </c>
      <c r="H559" s="9">
        <f t="shared" si="8"/>
        <v>12141</v>
      </c>
      <c r="I559" s="4" t="s">
        <v>1699</v>
      </c>
      <c r="J559" s="4" t="s">
        <v>9</v>
      </c>
      <c r="K559" s="4" t="s">
        <v>458</v>
      </c>
      <c r="L559" s="4" t="s">
        <v>1700</v>
      </c>
      <c r="M559" s="6" t="s">
        <v>1700</v>
      </c>
    </row>
    <row r="560" spans="1:13" ht="44.25" thickTop="1" thickBot="1">
      <c r="A560" s="4">
        <v>559</v>
      </c>
      <c r="B560" s="4" t="s">
        <v>1701</v>
      </c>
      <c r="C560" s="4" t="s">
        <v>1702</v>
      </c>
      <c r="D560" s="4" t="s">
        <v>1699</v>
      </c>
      <c r="E560" s="4" t="s">
        <v>906</v>
      </c>
      <c r="F560" s="8">
        <v>5149</v>
      </c>
      <c r="G560" s="8">
        <v>5149</v>
      </c>
      <c r="H560" s="9">
        <f t="shared" si="8"/>
        <v>0</v>
      </c>
      <c r="I560" s="4" t="s">
        <v>1699</v>
      </c>
      <c r="J560" s="4" t="s">
        <v>1067</v>
      </c>
      <c r="K560" s="4" t="s">
        <v>458</v>
      </c>
      <c r="L560" s="4" t="s">
        <v>1703</v>
      </c>
      <c r="M560" s="6" t="s">
        <v>1703</v>
      </c>
    </row>
    <row r="561" spans="1:13" ht="58.5" thickTop="1" thickBot="1">
      <c r="A561" s="4">
        <v>560</v>
      </c>
      <c r="B561" s="4" t="s">
        <v>1704</v>
      </c>
      <c r="C561" s="4" t="s">
        <v>1705</v>
      </c>
      <c r="D561" s="4" t="s">
        <v>1706</v>
      </c>
      <c r="E561" s="4" t="s">
        <v>438</v>
      </c>
      <c r="F561" s="8">
        <v>830</v>
      </c>
      <c r="G561" s="8">
        <v>0</v>
      </c>
      <c r="H561" s="9">
        <f t="shared" si="8"/>
        <v>830</v>
      </c>
      <c r="I561" s="4" t="s">
        <v>1706</v>
      </c>
      <c r="J561" s="4" t="s">
        <v>9</v>
      </c>
      <c r="K561" s="4" t="s">
        <v>458</v>
      </c>
      <c r="L561" s="4" t="s">
        <v>1707</v>
      </c>
      <c r="M561" s="6" t="s">
        <v>1707</v>
      </c>
    </row>
    <row r="562" spans="1:13" ht="44.25" thickTop="1" thickBot="1">
      <c r="A562" s="4">
        <v>561</v>
      </c>
      <c r="B562" s="4" t="s">
        <v>1708</v>
      </c>
      <c r="C562" s="4" t="s">
        <v>1709</v>
      </c>
      <c r="D562" s="4" t="s">
        <v>1706</v>
      </c>
      <c r="E562" s="4" t="s">
        <v>428</v>
      </c>
      <c r="F562" s="8">
        <v>1580</v>
      </c>
      <c r="G562" s="8">
        <v>0</v>
      </c>
      <c r="H562" s="9">
        <f t="shared" si="8"/>
        <v>1580</v>
      </c>
      <c r="I562" s="4" t="s">
        <v>1706</v>
      </c>
      <c r="J562" s="4" t="s">
        <v>9</v>
      </c>
      <c r="K562" s="4" t="s">
        <v>458</v>
      </c>
      <c r="L562" s="4" t="s">
        <v>819</v>
      </c>
      <c r="M562" s="6" t="s">
        <v>819</v>
      </c>
    </row>
    <row r="563" spans="1:13" ht="31.5" thickTop="1" thickBot="1">
      <c r="A563" s="4">
        <v>562</v>
      </c>
      <c r="B563" s="4" t="s">
        <v>1710</v>
      </c>
      <c r="C563" s="4" t="s">
        <v>1711</v>
      </c>
      <c r="D563" s="4" t="s">
        <v>1712</v>
      </c>
      <c r="E563" s="4" t="s">
        <v>426</v>
      </c>
      <c r="F563" s="8">
        <v>67.8</v>
      </c>
      <c r="G563" s="8">
        <v>67.8</v>
      </c>
      <c r="H563" s="9">
        <f t="shared" si="8"/>
        <v>0</v>
      </c>
      <c r="I563" s="4" t="s">
        <v>1712</v>
      </c>
      <c r="J563" s="4" t="s">
        <v>9</v>
      </c>
      <c r="K563" s="4" t="s">
        <v>458</v>
      </c>
      <c r="L563" s="4" t="s">
        <v>1713</v>
      </c>
      <c r="M563" s="6" t="s">
        <v>1713</v>
      </c>
    </row>
    <row r="564" spans="1:13" ht="44.25" thickTop="1" thickBot="1">
      <c r="A564" s="4">
        <v>563</v>
      </c>
      <c r="B564" s="4" t="s">
        <v>1714</v>
      </c>
      <c r="C564" s="4" t="s">
        <v>1715</v>
      </c>
      <c r="D564" s="4" t="s">
        <v>1712</v>
      </c>
      <c r="E564" s="4" t="s">
        <v>434</v>
      </c>
      <c r="F564" s="8">
        <v>1473.77</v>
      </c>
      <c r="G564" s="8">
        <v>0</v>
      </c>
      <c r="H564" s="9">
        <f t="shared" si="8"/>
        <v>1473.77</v>
      </c>
      <c r="I564" s="4" t="s">
        <v>1712</v>
      </c>
      <c r="J564" s="4" t="s">
        <v>1067</v>
      </c>
      <c r="K564" s="4" t="s">
        <v>458</v>
      </c>
      <c r="L564" s="4" t="s">
        <v>1716</v>
      </c>
      <c r="M564" s="6" t="s">
        <v>1716</v>
      </c>
    </row>
    <row r="565" spans="1:13" ht="46.5" thickTop="1" thickBot="1">
      <c r="A565" s="4">
        <v>564</v>
      </c>
      <c r="B565" s="4" t="s">
        <v>1717</v>
      </c>
      <c r="C565" s="4" t="s">
        <v>1718</v>
      </c>
      <c r="D565" s="4" t="s">
        <v>1712</v>
      </c>
      <c r="E565" s="4" t="s">
        <v>1055</v>
      </c>
      <c r="F565" s="8">
        <v>5000</v>
      </c>
      <c r="G565" s="8">
        <v>0</v>
      </c>
      <c r="H565" s="9">
        <f t="shared" si="8"/>
        <v>5000</v>
      </c>
      <c r="I565" s="4" t="s">
        <v>1712</v>
      </c>
      <c r="J565" s="4" t="s">
        <v>9</v>
      </c>
      <c r="K565" s="4" t="s">
        <v>458</v>
      </c>
      <c r="L565" s="4" t="s">
        <v>1719</v>
      </c>
      <c r="M565" s="6" t="s">
        <v>1719</v>
      </c>
    </row>
    <row r="566" spans="1:13" ht="46.5" thickTop="1" thickBot="1">
      <c r="A566" s="4">
        <v>565</v>
      </c>
      <c r="B566" s="4" t="s">
        <v>1720</v>
      </c>
      <c r="C566" s="4" t="s">
        <v>1721</v>
      </c>
      <c r="D566" s="4" t="s">
        <v>1712</v>
      </c>
      <c r="E566" s="4" t="s">
        <v>438</v>
      </c>
      <c r="F566" s="8">
        <v>1602.6</v>
      </c>
      <c r="G566" s="8">
        <v>0</v>
      </c>
      <c r="H566" s="9">
        <f t="shared" si="8"/>
        <v>1602.6</v>
      </c>
      <c r="I566" s="4" t="s">
        <v>1712</v>
      </c>
      <c r="J566" s="4" t="s">
        <v>1067</v>
      </c>
      <c r="K566" s="4" t="s">
        <v>458</v>
      </c>
      <c r="L566" s="4" t="s">
        <v>1722</v>
      </c>
      <c r="M566" s="6" t="s">
        <v>1722</v>
      </c>
    </row>
    <row r="567" spans="1:13" ht="44.25" thickTop="1" thickBot="1">
      <c r="A567" s="4">
        <v>566</v>
      </c>
      <c r="B567" s="4" t="s">
        <v>1723</v>
      </c>
      <c r="C567" s="4" t="s">
        <v>1724</v>
      </c>
      <c r="D567" s="4" t="s">
        <v>1712</v>
      </c>
      <c r="E567" s="4" t="s">
        <v>445</v>
      </c>
      <c r="F567" s="8">
        <v>2400</v>
      </c>
      <c r="G567" s="8">
        <v>0</v>
      </c>
      <c r="H567" s="9">
        <f t="shared" si="8"/>
        <v>2400</v>
      </c>
      <c r="I567" s="4" t="s">
        <v>1712</v>
      </c>
      <c r="J567" s="4" t="s">
        <v>9</v>
      </c>
      <c r="K567" s="4" t="s">
        <v>458</v>
      </c>
      <c r="L567" s="4" t="s">
        <v>1725</v>
      </c>
      <c r="M567" s="6" t="s">
        <v>1725</v>
      </c>
    </row>
    <row r="568" spans="1:13" ht="136.5" thickTop="1" thickBot="1">
      <c r="A568" s="4">
        <v>567</v>
      </c>
      <c r="B568" s="4" t="s">
        <v>1726</v>
      </c>
      <c r="C568" s="4" t="s">
        <v>1727</v>
      </c>
      <c r="D568" s="4" t="s">
        <v>1728</v>
      </c>
      <c r="E568" s="4" t="s">
        <v>443</v>
      </c>
      <c r="F568" s="8">
        <v>631300</v>
      </c>
      <c r="G568" s="8">
        <v>0</v>
      </c>
      <c r="H568" s="9">
        <f t="shared" si="8"/>
        <v>631300</v>
      </c>
      <c r="I568" s="4" t="s">
        <v>1728</v>
      </c>
      <c r="J568" s="4" t="s">
        <v>9</v>
      </c>
      <c r="K568" s="4" t="s">
        <v>459</v>
      </c>
      <c r="L568" s="4" t="s">
        <v>1729</v>
      </c>
      <c r="M568" s="6" t="s">
        <v>1729</v>
      </c>
    </row>
    <row r="569" spans="1:13" ht="121.5" thickTop="1" thickBot="1">
      <c r="A569" s="4">
        <v>568</v>
      </c>
      <c r="B569" s="4" t="s">
        <v>1730</v>
      </c>
      <c r="C569" s="4" t="s">
        <v>1731</v>
      </c>
      <c r="D569" s="4" t="s">
        <v>1728</v>
      </c>
      <c r="E569" s="4" t="s">
        <v>443</v>
      </c>
      <c r="F569" s="8">
        <v>150000</v>
      </c>
      <c r="G569" s="8">
        <v>0</v>
      </c>
      <c r="H569" s="9">
        <f t="shared" si="8"/>
        <v>150000</v>
      </c>
      <c r="I569" s="4" t="s">
        <v>1728</v>
      </c>
      <c r="J569" s="4" t="s">
        <v>111</v>
      </c>
      <c r="K569" s="4" t="s">
        <v>459</v>
      </c>
      <c r="L569" s="4" t="s">
        <v>1732</v>
      </c>
      <c r="M569" s="6" t="s">
        <v>1732</v>
      </c>
    </row>
    <row r="570" spans="1:13" ht="106.5" thickTop="1" thickBot="1">
      <c r="A570" s="4">
        <v>569</v>
      </c>
      <c r="B570" s="4" t="s">
        <v>1733</v>
      </c>
      <c r="C570" s="4" t="s">
        <v>1734</v>
      </c>
      <c r="D570" s="4" t="s">
        <v>1728</v>
      </c>
      <c r="E570" s="4" t="s">
        <v>443</v>
      </c>
      <c r="F570" s="8">
        <v>416111.11</v>
      </c>
      <c r="G570" s="8">
        <v>0</v>
      </c>
      <c r="H570" s="9">
        <f t="shared" si="8"/>
        <v>416111.11</v>
      </c>
      <c r="I570" s="4" t="s">
        <v>1728</v>
      </c>
      <c r="J570" s="4" t="s">
        <v>111</v>
      </c>
      <c r="K570" s="4" t="s">
        <v>459</v>
      </c>
      <c r="L570" s="4" t="s">
        <v>1735</v>
      </c>
      <c r="M570" s="6" t="s">
        <v>1735</v>
      </c>
    </row>
    <row r="571" spans="1:13" ht="44.25" thickTop="1" thickBot="1">
      <c r="A571" s="4">
        <v>570</v>
      </c>
      <c r="B571" s="4" t="s">
        <v>1736</v>
      </c>
      <c r="C571" s="4" t="s">
        <v>1737</v>
      </c>
      <c r="D571" s="4" t="s">
        <v>1728</v>
      </c>
      <c r="E571" s="4" t="s">
        <v>434</v>
      </c>
      <c r="F571" s="8">
        <v>1612.77</v>
      </c>
      <c r="G571" s="8">
        <v>0</v>
      </c>
      <c r="H571" s="9">
        <f t="shared" si="8"/>
        <v>1612.77</v>
      </c>
      <c r="I571" s="4" t="s">
        <v>1728</v>
      </c>
      <c r="J571" s="4" t="s">
        <v>1067</v>
      </c>
      <c r="K571" s="4" t="s">
        <v>458</v>
      </c>
      <c r="L571" s="4" t="s">
        <v>1716</v>
      </c>
      <c r="M571" s="6" t="s">
        <v>1716</v>
      </c>
    </row>
    <row r="572" spans="1:13" ht="44.25" thickTop="1" thickBot="1">
      <c r="A572" s="4">
        <v>571</v>
      </c>
      <c r="B572" s="4" t="s">
        <v>37</v>
      </c>
      <c r="C572" s="4" t="s">
        <v>1738</v>
      </c>
      <c r="D572" s="4" t="s">
        <v>1728</v>
      </c>
      <c r="E572" s="4" t="s">
        <v>441</v>
      </c>
      <c r="F572" s="8">
        <v>3276</v>
      </c>
      <c r="G572" s="8">
        <v>0</v>
      </c>
      <c r="H572" s="9">
        <f t="shared" si="8"/>
        <v>3276</v>
      </c>
      <c r="I572" s="4" t="s">
        <v>1728</v>
      </c>
      <c r="J572" s="4" t="s">
        <v>9</v>
      </c>
      <c r="K572" s="4" t="s">
        <v>458</v>
      </c>
      <c r="L572" s="4" t="s">
        <v>1739</v>
      </c>
      <c r="M572" s="6" t="s">
        <v>1739</v>
      </c>
    </row>
    <row r="573" spans="1:13" ht="72.75" thickTop="1" thickBot="1">
      <c r="A573" s="4">
        <v>572</v>
      </c>
      <c r="B573" s="4" t="s">
        <v>1740</v>
      </c>
      <c r="C573" s="4" t="s">
        <v>1741</v>
      </c>
      <c r="D573" s="4" t="s">
        <v>1728</v>
      </c>
      <c r="E573" s="4" t="s">
        <v>1342</v>
      </c>
      <c r="F573" s="8">
        <v>162087.12</v>
      </c>
      <c r="G573" s="8">
        <v>0</v>
      </c>
      <c r="H573" s="9">
        <f t="shared" si="8"/>
        <v>162087.12</v>
      </c>
      <c r="I573" s="4" t="s">
        <v>1728</v>
      </c>
      <c r="J573" s="4" t="s">
        <v>474</v>
      </c>
      <c r="K573" s="4" t="s">
        <v>459</v>
      </c>
      <c r="L573" s="4" t="s">
        <v>1343</v>
      </c>
      <c r="M573" s="6" t="s">
        <v>1343</v>
      </c>
    </row>
    <row r="574" spans="1:13" ht="87" thickTop="1" thickBot="1">
      <c r="A574" s="4">
        <v>573</v>
      </c>
      <c r="B574" s="4" t="s">
        <v>1742</v>
      </c>
      <c r="C574" s="4" t="s">
        <v>1743</v>
      </c>
      <c r="D574" s="4" t="s">
        <v>1728</v>
      </c>
      <c r="E574" s="4" t="s">
        <v>1342</v>
      </c>
      <c r="F574" s="8">
        <v>49407.839999999997</v>
      </c>
      <c r="G574" s="8">
        <v>0</v>
      </c>
      <c r="H574" s="9">
        <f t="shared" si="8"/>
        <v>49407.839999999997</v>
      </c>
      <c r="I574" s="4" t="s">
        <v>1728</v>
      </c>
      <c r="J574" s="4" t="s">
        <v>1744</v>
      </c>
      <c r="K574" s="4" t="s">
        <v>459</v>
      </c>
      <c r="L574" s="4" t="s">
        <v>1347</v>
      </c>
      <c r="M574" s="6" t="s">
        <v>1347</v>
      </c>
    </row>
    <row r="575" spans="1:13" ht="44.25" thickTop="1" thickBot="1">
      <c r="A575" s="4">
        <v>574</v>
      </c>
      <c r="B575" s="4" t="s">
        <v>1745</v>
      </c>
      <c r="C575" s="4" t="s">
        <v>1746</v>
      </c>
      <c r="D575" s="4" t="s">
        <v>1747</v>
      </c>
      <c r="E575" s="4" t="s">
        <v>431</v>
      </c>
      <c r="F575" s="8">
        <v>2041.8</v>
      </c>
      <c r="G575" s="8">
        <v>0</v>
      </c>
      <c r="H575" s="9">
        <f t="shared" si="8"/>
        <v>2041.8</v>
      </c>
      <c r="I575" s="4" t="s">
        <v>1747</v>
      </c>
      <c r="J575" s="4" t="s">
        <v>9</v>
      </c>
      <c r="K575" s="4" t="s">
        <v>458</v>
      </c>
      <c r="L575" s="4" t="s">
        <v>1748</v>
      </c>
      <c r="M575" s="6" t="s">
        <v>1748</v>
      </c>
    </row>
    <row r="576" spans="1:13" ht="44.25" thickTop="1" thickBot="1">
      <c r="A576" s="4">
        <v>575</v>
      </c>
      <c r="B576" s="4" t="s">
        <v>1749</v>
      </c>
      <c r="C576" s="4" t="s">
        <v>1750</v>
      </c>
      <c r="D576" s="4" t="s">
        <v>1747</v>
      </c>
      <c r="E576" s="4" t="s">
        <v>428</v>
      </c>
      <c r="F576" s="8">
        <v>1680</v>
      </c>
      <c r="G576" s="8">
        <v>0</v>
      </c>
      <c r="H576" s="9">
        <f t="shared" si="8"/>
        <v>1680</v>
      </c>
      <c r="I576" s="4" t="s">
        <v>1747</v>
      </c>
      <c r="J576" s="4" t="s">
        <v>9</v>
      </c>
      <c r="K576" s="4" t="s">
        <v>458</v>
      </c>
      <c r="L576" s="4" t="s">
        <v>1751</v>
      </c>
      <c r="M576" s="6" t="s">
        <v>1751</v>
      </c>
    </row>
    <row r="577" spans="1:13" ht="87" thickTop="1" thickBot="1">
      <c r="A577" s="4">
        <v>576</v>
      </c>
      <c r="B577" s="4" t="s">
        <v>1752</v>
      </c>
      <c r="C577" s="4" t="s">
        <v>1753</v>
      </c>
      <c r="D577" s="4" t="s">
        <v>1747</v>
      </c>
      <c r="E577" s="4" t="s">
        <v>426</v>
      </c>
      <c r="F577" s="8">
        <v>2500</v>
      </c>
      <c r="G577" s="8">
        <v>0</v>
      </c>
      <c r="H577" s="9">
        <f t="shared" si="8"/>
        <v>2500</v>
      </c>
      <c r="I577" s="4" t="s">
        <v>1747</v>
      </c>
      <c r="J577" s="4" t="s">
        <v>9</v>
      </c>
      <c r="K577" s="4" t="s">
        <v>458</v>
      </c>
      <c r="L577" s="4" t="s">
        <v>228</v>
      </c>
      <c r="M577" s="6" t="s">
        <v>228</v>
      </c>
    </row>
    <row r="578" spans="1:13" ht="72.75" thickTop="1" thickBot="1">
      <c r="A578" s="4">
        <v>577</v>
      </c>
      <c r="B578" s="4" t="s">
        <v>1754</v>
      </c>
      <c r="C578" s="4" t="s">
        <v>1755</v>
      </c>
      <c r="D578" s="4" t="s">
        <v>1756</v>
      </c>
      <c r="E578" s="4" t="s">
        <v>426</v>
      </c>
      <c r="F578" s="8">
        <v>1368.64</v>
      </c>
      <c r="G578" s="8">
        <v>0</v>
      </c>
      <c r="H578" s="9">
        <f t="shared" si="8"/>
        <v>1368.64</v>
      </c>
      <c r="I578" s="4" t="s">
        <v>1756</v>
      </c>
      <c r="J578" s="4" t="s">
        <v>9</v>
      </c>
      <c r="K578" s="4" t="s">
        <v>458</v>
      </c>
      <c r="L578" s="4" t="s">
        <v>1757</v>
      </c>
      <c r="M578" s="6" t="s">
        <v>1758</v>
      </c>
    </row>
    <row r="579" spans="1:13" ht="46.5" thickTop="1" thickBot="1">
      <c r="A579" s="4">
        <v>578</v>
      </c>
      <c r="B579" s="4" t="s">
        <v>1759</v>
      </c>
      <c r="C579" s="4" t="s">
        <v>1760</v>
      </c>
      <c r="D579" s="4" t="s">
        <v>1761</v>
      </c>
      <c r="E579" s="4" t="s">
        <v>426</v>
      </c>
      <c r="F579" s="8">
        <v>66.39</v>
      </c>
      <c r="G579" s="8">
        <v>66.39</v>
      </c>
      <c r="H579" s="9">
        <f t="shared" si="8"/>
        <v>0</v>
      </c>
      <c r="I579" s="4" t="s">
        <v>1761</v>
      </c>
      <c r="J579" s="4" t="s">
        <v>9</v>
      </c>
      <c r="K579" s="4" t="s">
        <v>458</v>
      </c>
      <c r="L579" s="4" t="s">
        <v>558</v>
      </c>
      <c r="M579" s="6" t="s">
        <v>558</v>
      </c>
    </row>
    <row r="580" spans="1:13" ht="136.5" thickTop="1" thickBot="1">
      <c r="A580" s="4">
        <v>579</v>
      </c>
      <c r="B580" s="4" t="s">
        <v>1762</v>
      </c>
      <c r="C580" s="4" t="s">
        <v>1763</v>
      </c>
      <c r="D580" s="4" t="s">
        <v>1764</v>
      </c>
      <c r="E580" s="4" t="s">
        <v>710</v>
      </c>
      <c r="F580" s="8">
        <v>326900</v>
      </c>
      <c r="G580" s="8">
        <v>0</v>
      </c>
      <c r="H580" s="9">
        <f t="shared" ref="H580:H643" si="9">F580-G580</f>
        <v>326900</v>
      </c>
      <c r="I580" s="4" t="s">
        <v>1764</v>
      </c>
      <c r="J580" s="4" t="s">
        <v>178</v>
      </c>
      <c r="K580" s="4" t="s">
        <v>459</v>
      </c>
      <c r="L580" s="4" t="s">
        <v>1765</v>
      </c>
      <c r="M580" s="6" t="s">
        <v>1765</v>
      </c>
    </row>
    <row r="581" spans="1:13" ht="46.5" thickTop="1" thickBot="1">
      <c r="A581" s="4">
        <v>580</v>
      </c>
      <c r="B581" s="4" t="s">
        <v>1766</v>
      </c>
      <c r="C581" s="4" t="s">
        <v>1767</v>
      </c>
      <c r="D581" s="4" t="s">
        <v>1768</v>
      </c>
      <c r="E581" s="4" t="s">
        <v>428</v>
      </c>
      <c r="F581" s="8">
        <v>520</v>
      </c>
      <c r="G581" s="8">
        <v>520</v>
      </c>
      <c r="H581" s="9">
        <f t="shared" si="9"/>
        <v>0</v>
      </c>
      <c r="I581" s="4" t="s">
        <v>1768</v>
      </c>
      <c r="J581" s="4" t="s">
        <v>9</v>
      </c>
      <c r="K581" s="4" t="s">
        <v>458</v>
      </c>
      <c r="L581" s="4" t="s">
        <v>1769</v>
      </c>
      <c r="M581" s="6" t="s">
        <v>1769</v>
      </c>
    </row>
    <row r="582" spans="1:13" ht="31.5" thickTop="1" thickBot="1">
      <c r="A582" s="4">
        <v>581</v>
      </c>
      <c r="B582" s="4" t="s">
        <v>1770</v>
      </c>
      <c r="C582" s="4" t="s">
        <v>1771</v>
      </c>
      <c r="D582" s="4" t="s">
        <v>1768</v>
      </c>
      <c r="E582" s="4" t="s">
        <v>429</v>
      </c>
      <c r="F582" s="8">
        <v>24590.19</v>
      </c>
      <c r="G582" s="8">
        <v>0</v>
      </c>
      <c r="H582" s="9">
        <f t="shared" si="9"/>
        <v>24590.19</v>
      </c>
      <c r="I582" s="4" t="s">
        <v>1768</v>
      </c>
      <c r="J582" s="4" t="s">
        <v>1067</v>
      </c>
      <c r="K582" s="4" t="s">
        <v>458</v>
      </c>
      <c r="L582" s="4" t="s">
        <v>1772</v>
      </c>
      <c r="M582" s="6" t="s">
        <v>1772</v>
      </c>
    </row>
    <row r="583" spans="1:13" ht="58.5" thickTop="1" thickBot="1">
      <c r="A583" s="4">
        <v>582</v>
      </c>
      <c r="B583" s="4" t="s">
        <v>1773</v>
      </c>
      <c r="C583" s="4" t="s">
        <v>1774</v>
      </c>
      <c r="D583" s="4" t="s">
        <v>1768</v>
      </c>
      <c r="E583" s="4" t="s">
        <v>429</v>
      </c>
      <c r="F583" s="8">
        <v>15000</v>
      </c>
      <c r="G583" s="8">
        <v>0</v>
      </c>
      <c r="H583" s="9">
        <f t="shared" si="9"/>
        <v>15000</v>
      </c>
      <c r="I583" s="4" t="s">
        <v>1768</v>
      </c>
      <c r="J583" s="4" t="s">
        <v>1775</v>
      </c>
      <c r="K583" s="4" t="s">
        <v>458</v>
      </c>
      <c r="L583" s="4" t="s">
        <v>1776</v>
      </c>
      <c r="M583" s="6" t="s">
        <v>1776</v>
      </c>
    </row>
    <row r="584" spans="1:13" ht="87" thickTop="1" thickBot="1">
      <c r="A584" s="4">
        <v>583</v>
      </c>
      <c r="B584" s="4" t="s">
        <v>1777</v>
      </c>
      <c r="C584" s="4" t="s">
        <v>1778</v>
      </c>
      <c r="D584" s="4" t="s">
        <v>1779</v>
      </c>
      <c r="E584" s="4" t="s">
        <v>426</v>
      </c>
      <c r="F584" s="8">
        <v>660</v>
      </c>
      <c r="G584" s="8">
        <v>0</v>
      </c>
      <c r="H584" s="9">
        <f t="shared" si="9"/>
        <v>660</v>
      </c>
      <c r="I584" s="4" t="s">
        <v>1779</v>
      </c>
      <c r="J584" s="4" t="s">
        <v>9</v>
      </c>
      <c r="K584" s="4" t="s">
        <v>458</v>
      </c>
      <c r="L584" s="4" t="s">
        <v>1780</v>
      </c>
      <c r="M584" s="6" t="s">
        <v>1780</v>
      </c>
    </row>
    <row r="585" spans="1:13" ht="76.5" thickTop="1" thickBot="1">
      <c r="A585" s="4">
        <v>584</v>
      </c>
      <c r="B585" s="4" t="s">
        <v>37</v>
      </c>
      <c r="C585" s="4" t="s">
        <v>1781</v>
      </c>
      <c r="D585" s="4" t="s">
        <v>1782</v>
      </c>
      <c r="E585" s="4" t="s">
        <v>428</v>
      </c>
      <c r="F585" s="8">
        <v>2120</v>
      </c>
      <c r="G585" s="8">
        <v>2120</v>
      </c>
      <c r="H585" s="9">
        <f t="shared" si="9"/>
        <v>0</v>
      </c>
      <c r="I585" s="4" t="s">
        <v>1782</v>
      </c>
      <c r="J585" s="4" t="s">
        <v>9</v>
      </c>
      <c r="K585" s="4" t="s">
        <v>458</v>
      </c>
      <c r="L585" s="4" t="s">
        <v>1783</v>
      </c>
      <c r="M585" s="6" t="s">
        <v>1783</v>
      </c>
    </row>
    <row r="586" spans="1:13" ht="44.25" thickTop="1" thickBot="1">
      <c r="A586" s="4">
        <v>585</v>
      </c>
      <c r="B586" s="4" t="s">
        <v>1784</v>
      </c>
      <c r="C586" s="4" t="s">
        <v>1785</v>
      </c>
      <c r="D586" s="4" t="s">
        <v>1782</v>
      </c>
      <c r="E586" s="4" t="s">
        <v>434</v>
      </c>
      <c r="F586" s="8">
        <v>62100</v>
      </c>
      <c r="G586" s="8">
        <v>0</v>
      </c>
      <c r="H586" s="9">
        <f t="shared" si="9"/>
        <v>62100</v>
      </c>
      <c r="I586" s="4" t="s">
        <v>1782</v>
      </c>
      <c r="J586" s="4" t="s">
        <v>9</v>
      </c>
      <c r="K586" s="4" t="s">
        <v>459</v>
      </c>
      <c r="L586" s="4" t="s">
        <v>1786</v>
      </c>
      <c r="M586" s="6" t="s">
        <v>1786</v>
      </c>
    </row>
    <row r="587" spans="1:13" ht="72.75" thickTop="1" thickBot="1">
      <c r="A587" s="4">
        <v>586</v>
      </c>
      <c r="B587" s="4" t="s">
        <v>1787</v>
      </c>
      <c r="C587" s="4" t="s">
        <v>1788</v>
      </c>
      <c r="D587" s="4" t="s">
        <v>1782</v>
      </c>
      <c r="E587" s="4" t="s">
        <v>429</v>
      </c>
      <c r="F587" s="8">
        <v>60000</v>
      </c>
      <c r="G587" s="8">
        <v>0</v>
      </c>
      <c r="H587" s="9">
        <f t="shared" si="9"/>
        <v>60000</v>
      </c>
      <c r="I587" s="4" t="s">
        <v>1782</v>
      </c>
      <c r="J587" s="4" t="s">
        <v>1067</v>
      </c>
      <c r="K587" s="4" t="s">
        <v>458</v>
      </c>
      <c r="L587" s="4" t="s">
        <v>1789</v>
      </c>
      <c r="M587" s="6" t="s">
        <v>1789</v>
      </c>
    </row>
    <row r="588" spans="1:13" ht="44.25" thickTop="1" thickBot="1">
      <c r="A588" s="4">
        <v>587</v>
      </c>
      <c r="B588" s="4" t="s">
        <v>1790</v>
      </c>
      <c r="C588" s="4" t="s">
        <v>1791</v>
      </c>
      <c r="D588" s="4" t="s">
        <v>1792</v>
      </c>
      <c r="E588" s="4" t="s">
        <v>427</v>
      </c>
      <c r="F588" s="8">
        <v>218.4</v>
      </c>
      <c r="G588" s="8">
        <v>0</v>
      </c>
      <c r="H588" s="9">
        <f t="shared" si="9"/>
        <v>218.4</v>
      </c>
      <c r="I588" s="4" t="s">
        <v>1792</v>
      </c>
      <c r="J588" s="4" t="s">
        <v>9</v>
      </c>
      <c r="K588" s="4" t="s">
        <v>458</v>
      </c>
      <c r="L588" s="4" t="s">
        <v>1420</v>
      </c>
      <c r="M588" s="6" t="s">
        <v>1420</v>
      </c>
    </row>
    <row r="589" spans="1:13" ht="72.75" thickTop="1" thickBot="1">
      <c r="A589" s="4">
        <v>588</v>
      </c>
      <c r="B589" s="4" t="s">
        <v>1793</v>
      </c>
      <c r="C589" s="4" t="s">
        <v>1794</v>
      </c>
      <c r="D589" s="4" t="s">
        <v>1792</v>
      </c>
      <c r="E589" s="4" t="s">
        <v>906</v>
      </c>
      <c r="F589" s="8">
        <v>7350</v>
      </c>
      <c r="G589" s="8">
        <v>0</v>
      </c>
      <c r="H589" s="9">
        <f t="shared" si="9"/>
        <v>7350</v>
      </c>
      <c r="I589" s="4" t="s">
        <v>1792</v>
      </c>
      <c r="J589" s="4" t="s">
        <v>9</v>
      </c>
      <c r="K589" s="4" t="s">
        <v>458</v>
      </c>
      <c r="L589" s="4" t="s">
        <v>765</v>
      </c>
      <c r="M589" s="6" t="s">
        <v>765</v>
      </c>
    </row>
    <row r="590" spans="1:13" ht="44.25" thickTop="1" thickBot="1">
      <c r="A590" s="4">
        <v>589</v>
      </c>
      <c r="B590" s="4" t="s">
        <v>1795</v>
      </c>
      <c r="C590" s="4" t="s">
        <v>1796</v>
      </c>
      <c r="D590" s="4" t="s">
        <v>1792</v>
      </c>
      <c r="E590" s="4" t="s">
        <v>429</v>
      </c>
      <c r="F590" s="8">
        <v>10000</v>
      </c>
      <c r="G590" s="8">
        <v>0</v>
      </c>
      <c r="H590" s="9">
        <f t="shared" si="9"/>
        <v>10000</v>
      </c>
      <c r="I590" s="4" t="s">
        <v>1792</v>
      </c>
      <c r="J590" s="4" t="s">
        <v>1797</v>
      </c>
      <c r="K590" s="4" t="s">
        <v>458</v>
      </c>
      <c r="L590" s="4" t="s">
        <v>1798</v>
      </c>
      <c r="M590" s="6" t="s">
        <v>1798</v>
      </c>
    </row>
    <row r="591" spans="1:13" ht="58.5" thickTop="1" thickBot="1">
      <c r="A591" s="4">
        <v>590</v>
      </c>
      <c r="B591" s="4" t="s">
        <v>1799</v>
      </c>
      <c r="C591" s="4" t="s">
        <v>1800</v>
      </c>
      <c r="D591" s="4" t="s">
        <v>1792</v>
      </c>
      <c r="E591" s="4" t="s">
        <v>426</v>
      </c>
      <c r="F591" s="8">
        <v>1000</v>
      </c>
      <c r="G591" s="8">
        <v>0</v>
      </c>
      <c r="H591" s="9">
        <f t="shared" si="9"/>
        <v>1000</v>
      </c>
      <c r="I591" s="4" t="s">
        <v>1792</v>
      </c>
      <c r="J591" s="4" t="s">
        <v>1067</v>
      </c>
      <c r="K591" s="4" t="s">
        <v>458</v>
      </c>
      <c r="L591" s="4" t="s">
        <v>1801</v>
      </c>
      <c r="M591" s="6" t="s">
        <v>1801</v>
      </c>
    </row>
    <row r="592" spans="1:13" ht="46.5" thickTop="1" thickBot="1">
      <c r="A592" s="4">
        <v>591</v>
      </c>
      <c r="B592" s="4" t="s">
        <v>1802</v>
      </c>
      <c r="C592" s="4" t="s">
        <v>1803</v>
      </c>
      <c r="D592" s="4" t="s">
        <v>1804</v>
      </c>
      <c r="E592" s="4" t="s">
        <v>425</v>
      </c>
      <c r="F592" s="8">
        <v>650</v>
      </c>
      <c r="G592" s="8">
        <v>0</v>
      </c>
      <c r="H592" s="9">
        <f t="shared" si="9"/>
        <v>650</v>
      </c>
      <c r="I592" s="4" t="s">
        <v>1804</v>
      </c>
      <c r="J592" s="4" t="s">
        <v>9</v>
      </c>
      <c r="K592" s="4" t="s">
        <v>458</v>
      </c>
      <c r="L592" s="4" t="s">
        <v>61</v>
      </c>
      <c r="M592" s="6" t="s">
        <v>61</v>
      </c>
    </row>
    <row r="593" spans="1:13" ht="58.5" thickTop="1" thickBot="1">
      <c r="A593" s="4">
        <v>592</v>
      </c>
      <c r="B593" s="4" t="s">
        <v>1805</v>
      </c>
      <c r="C593" s="4" t="s">
        <v>1806</v>
      </c>
      <c r="D593" s="4" t="s">
        <v>1804</v>
      </c>
      <c r="E593" s="4" t="s">
        <v>425</v>
      </c>
      <c r="F593" s="8">
        <v>490</v>
      </c>
      <c r="G593" s="8">
        <v>0</v>
      </c>
      <c r="H593" s="9">
        <f t="shared" si="9"/>
        <v>490</v>
      </c>
      <c r="I593" s="4" t="s">
        <v>1804</v>
      </c>
      <c r="J593" s="4" t="s">
        <v>9</v>
      </c>
      <c r="K593" s="4" t="s">
        <v>458</v>
      </c>
      <c r="L593" s="4" t="s">
        <v>1807</v>
      </c>
      <c r="M593" s="6" t="s">
        <v>1807</v>
      </c>
    </row>
    <row r="594" spans="1:13" ht="30" thickTop="1" thickBot="1">
      <c r="A594" s="4">
        <v>593</v>
      </c>
      <c r="B594" s="4" t="s">
        <v>1808</v>
      </c>
      <c r="C594" s="4" t="s">
        <v>1809</v>
      </c>
      <c r="D594" s="4" t="s">
        <v>1804</v>
      </c>
      <c r="E594" s="4" t="s">
        <v>434</v>
      </c>
      <c r="F594" s="8">
        <v>2312.2800000000002</v>
      </c>
      <c r="G594" s="8">
        <v>2312.2800000000002</v>
      </c>
      <c r="H594" s="9">
        <f t="shared" si="9"/>
        <v>0</v>
      </c>
      <c r="I594" s="4" t="s">
        <v>1804</v>
      </c>
      <c r="J594" s="4" t="s">
        <v>1067</v>
      </c>
      <c r="K594" s="4" t="s">
        <v>458</v>
      </c>
      <c r="L594" s="4" t="s">
        <v>1716</v>
      </c>
      <c r="M594" s="6" t="s">
        <v>1716</v>
      </c>
    </row>
    <row r="595" spans="1:13" ht="58.5" thickTop="1" thickBot="1">
      <c r="A595" s="4">
        <v>594</v>
      </c>
      <c r="B595" s="4" t="s">
        <v>1810</v>
      </c>
      <c r="C595" s="4" t="s">
        <v>1811</v>
      </c>
      <c r="D595" s="4" t="s">
        <v>1804</v>
      </c>
      <c r="E595" s="4" t="s">
        <v>435</v>
      </c>
      <c r="F595" s="8">
        <v>5536.28</v>
      </c>
      <c r="G595" s="8">
        <v>2768.15</v>
      </c>
      <c r="H595" s="9">
        <f t="shared" si="9"/>
        <v>2768.1299999999997</v>
      </c>
      <c r="I595" s="4" t="s">
        <v>1804</v>
      </c>
      <c r="J595" s="4" t="s">
        <v>1067</v>
      </c>
      <c r="K595" s="4" t="s">
        <v>458</v>
      </c>
      <c r="L595" s="4" t="s">
        <v>870</v>
      </c>
      <c r="M595" s="6" t="s">
        <v>870</v>
      </c>
    </row>
    <row r="596" spans="1:13" ht="46.5" thickTop="1" thickBot="1">
      <c r="A596" s="4">
        <v>595</v>
      </c>
      <c r="B596" s="4" t="s">
        <v>1812</v>
      </c>
      <c r="C596" s="4" t="s">
        <v>1813</v>
      </c>
      <c r="D596" s="4" t="s">
        <v>1814</v>
      </c>
      <c r="E596" s="4" t="s">
        <v>428</v>
      </c>
      <c r="F596" s="8">
        <v>910</v>
      </c>
      <c r="G596" s="8">
        <v>0</v>
      </c>
      <c r="H596" s="9">
        <f t="shared" si="9"/>
        <v>910</v>
      </c>
      <c r="I596" s="4" t="s">
        <v>1814</v>
      </c>
      <c r="J596" s="4" t="s">
        <v>9</v>
      </c>
      <c r="K596" s="4" t="s">
        <v>458</v>
      </c>
      <c r="L596" s="4" t="s">
        <v>1815</v>
      </c>
      <c r="M596" s="6" t="s">
        <v>1816</v>
      </c>
    </row>
    <row r="597" spans="1:13" ht="44.25" thickTop="1" thickBot="1">
      <c r="A597" s="4">
        <v>596</v>
      </c>
      <c r="B597" s="4" t="s">
        <v>1817</v>
      </c>
      <c r="C597" s="4" t="s">
        <v>1818</v>
      </c>
      <c r="D597" s="4" t="s">
        <v>1814</v>
      </c>
      <c r="E597" s="4" t="s">
        <v>429</v>
      </c>
      <c r="F597" s="8">
        <v>14850</v>
      </c>
      <c r="G597" s="8">
        <v>0</v>
      </c>
      <c r="H597" s="9">
        <f t="shared" si="9"/>
        <v>14850</v>
      </c>
      <c r="I597" s="4" t="s">
        <v>1814</v>
      </c>
      <c r="J597" s="4" t="s">
        <v>1819</v>
      </c>
      <c r="K597" s="4" t="s">
        <v>458</v>
      </c>
      <c r="L597" s="4" t="s">
        <v>1707</v>
      </c>
      <c r="M597" s="6" t="s">
        <v>1707</v>
      </c>
    </row>
    <row r="598" spans="1:13" ht="44.25" thickTop="1" thickBot="1">
      <c r="A598" s="4">
        <v>597</v>
      </c>
      <c r="B598" s="4" t="s">
        <v>1820</v>
      </c>
      <c r="C598" s="4" t="s">
        <v>1821</v>
      </c>
      <c r="D598" s="4" t="s">
        <v>1822</v>
      </c>
      <c r="E598" s="4" t="s">
        <v>425</v>
      </c>
      <c r="F598" s="8">
        <v>7950</v>
      </c>
      <c r="G598" s="8">
        <v>7950</v>
      </c>
      <c r="H598" s="9">
        <f t="shared" si="9"/>
        <v>0</v>
      </c>
      <c r="I598" s="4" t="s">
        <v>1822</v>
      </c>
      <c r="J598" s="4" t="s">
        <v>1067</v>
      </c>
      <c r="K598" s="4" t="s">
        <v>458</v>
      </c>
      <c r="L598" s="4" t="s">
        <v>1587</v>
      </c>
      <c r="M598" s="6" t="s">
        <v>1587</v>
      </c>
    </row>
    <row r="599" spans="1:13" ht="31.5" thickTop="1" thickBot="1">
      <c r="A599" s="4">
        <v>598</v>
      </c>
      <c r="B599" s="4" t="s">
        <v>1823</v>
      </c>
      <c r="C599" s="4" t="s">
        <v>1824</v>
      </c>
      <c r="D599" s="4" t="s">
        <v>1797</v>
      </c>
      <c r="E599" s="4" t="s">
        <v>426</v>
      </c>
      <c r="F599" s="8">
        <v>500</v>
      </c>
      <c r="G599" s="8">
        <v>0</v>
      </c>
      <c r="H599" s="9">
        <f t="shared" si="9"/>
        <v>500</v>
      </c>
      <c r="I599" s="4" t="s">
        <v>1797</v>
      </c>
      <c r="J599" s="4" t="s">
        <v>9</v>
      </c>
      <c r="K599" s="4" t="s">
        <v>458</v>
      </c>
      <c r="L599" s="4" t="s">
        <v>1020</v>
      </c>
      <c r="M599" s="6" t="s">
        <v>1020</v>
      </c>
    </row>
    <row r="600" spans="1:13" ht="44.25" thickTop="1" thickBot="1">
      <c r="A600" s="4">
        <v>599</v>
      </c>
      <c r="B600" s="4" t="s">
        <v>1825</v>
      </c>
      <c r="C600" s="4" t="s">
        <v>1826</v>
      </c>
      <c r="D600" s="4" t="s">
        <v>1797</v>
      </c>
      <c r="E600" s="4" t="s">
        <v>427</v>
      </c>
      <c r="F600" s="8">
        <v>2700</v>
      </c>
      <c r="G600" s="8">
        <v>0</v>
      </c>
      <c r="H600" s="9">
        <f t="shared" si="9"/>
        <v>2700</v>
      </c>
      <c r="I600" s="4" t="s">
        <v>1797</v>
      </c>
      <c r="J600" s="4" t="s">
        <v>1827</v>
      </c>
      <c r="K600" s="4" t="s">
        <v>458</v>
      </c>
      <c r="L600" s="4" t="s">
        <v>691</v>
      </c>
      <c r="M600" s="6" t="s">
        <v>691</v>
      </c>
    </row>
    <row r="601" spans="1:13" ht="121.5" thickTop="1" thickBot="1">
      <c r="A601" s="4">
        <v>600</v>
      </c>
      <c r="B601" s="4" t="s">
        <v>37</v>
      </c>
      <c r="C601" s="4" t="s">
        <v>1828</v>
      </c>
      <c r="D601" s="4" t="s">
        <v>1829</v>
      </c>
      <c r="E601" s="4" t="s">
        <v>441</v>
      </c>
      <c r="F601" s="8">
        <v>6726</v>
      </c>
      <c r="G601" s="8">
        <v>0</v>
      </c>
      <c r="H601" s="9">
        <f t="shared" si="9"/>
        <v>6726</v>
      </c>
      <c r="I601" s="4" t="s">
        <v>1829</v>
      </c>
      <c r="J601" s="4" t="s">
        <v>9</v>
      </c>
      <c r="K601" s="4" t="s">
        <v>458</v>
      </c>
      <c r="L601" s="4" t="s">
        <v>1830</v>
      </c>
      <c r="M601" s="6" t="s">
        <v>1830</v>
      </c>
    </row>
    <row r="602" spans="1:13" ht="44.25" thickTop="1" thickBot="1">
      <c r="A602" s="4">
        <v>601</v>
      </c>
      <c r="B602" s="4" t="s">
        <v>37</v>
      </c>
      <c r="C602" s="4" t="s">
        <v>1831</v>
      </c>
      <c r="D602" s="4" t="s">
        <v>1829</v>
      </c>
      <c r="E602" s="4" t="s">
        <v>441</v>
      </c>
      <c r="F602" s="8">
        <v>3000</v>
      </c>
      <c r="G602" s="8">
        <v>0</v>
      </c>
      <c r="H602" s="9">
        <f t="shared" si="9"/>
        <v>3000</v>
      </c>
      <c r="I602" s="4" t="s">
        <v>1829</v>
      </c>
      <c r="J602" s="4" t="s">
        <v>9</v>
      </c>
      <c r="K602" s="4" t="s">
        <v>458</v>
      </c>
      <c r="L602" s="4" t="s">
        <v>1383</v>
      </c>
      <c r="M602" s="6" t="s">
        <v>1383</v>
      </c>
    </row>
    <row r="603" spans="1:13" ht="58.5" thickTop="1" thickBot="1">
      <c r="A603" s="4">
        <v>602</v>
      </c>
      <c r="B603" s="4" t="s">
        <v>1832</v>
      </c>
      <c r="C603" s="4" t="s">
        <v>1833</v>
      </c>
      <c r="D603" s="4" t="s">
        <v>1829</v>
      </c>
      <c r="E603" s="4" t="s">
        <v>435</v>
      </c>
      <c r="F603" s="8">
        <v>7009.76</v>
      </c>
      <c r="G603" s="8">
        <v>0</v>
      </c>
      <c r="H603" s="9">
        <f t="shared" si="9"/>
        <v>7009.76</v>
      </c>
      <c r="I603" s="4" t="s">
        <v>1829</v>
      </c>
      <c r="J603" s="4" t="s">
        <v>9</v>
      </c>
      <c r="K603" s="4" t="s">
        <v>458</v>
      </c>
      <c r="L603" s="4" t="s">
        <v>1834</v>
      </c>
      <c r="M603" s="6" t="s">
        <v>1834</v>
      </c>
    </row>
    <row r="604" spans="1:13" ht="58.5" thickTop="1" thickBot="1">
      <c r="A604" s="4">
        <v>603</v>
      </c>
      <c r="B604" s="4" t="s">
        <v>1835</v>
      </c>
      <c r="C604" s="4" t="s">
        <v>1836</v>
      </c>
      <c r="D604" s="4" t="s">
        <v>1837</v>
      </c>
      <c r="E604" s="4" t="s">
        <v>441</v>
      </c>
      <c r="F604" s="8">
        <v>275</v>
      </c>
      <c r="G604" s="8">
        <v>0</v>
      </c>
      <c r="H604" s="9">
        <f t="shared" si="9"/>
        <v>275</v>
      </c>
      <c r="I604" s="4" t="s">
        <v>1837</v>
      </c>
      <c r="J604" s="4" t="s">
        <v>9</v>
      </c>
      <c r="K604" s="4" t="s">
        <v>458</v>
      </c>
      <c r="L604" s="4" t="s">
        <v>819</v>
      </c>
      <c r="M604" s="6" t="s">
        <v>819</v>
      </c>
    </row>
    <row r="605" spans="1:13" ht="46.5" thickTop="1" thickBot="1">
      <c r="A605" s="4">
        <v>604</v>
      </c>
      <c r="B605" s="4" t="s">
        <v>1766</v>
      </c>
      <c r="C605" s="4" t="s">
        <v>1838</v>
      </c>
      <c r="D605" s="4" t="s">
        <v>1837</v>
      </c>
      <c r="E605" s="4" t="s">
        <v>428</v>
      </c>
      <c r="F605" s="8">
        <v>123.4</v>
      </c>
      <c r="G605" s="8">
        <v>123.4</v>
      </c>
      <c r="H605" s="9">
        <f t="shared" si="9"/>
        <v>0</v>
      </c>
      <c r="I605" s="4" t="s">
        <v>1837</v>
      </c>
      <c r="J605" s="4" t="s">
        <v>9</v>
      </c>
      <c r="K605" s="4" t="s">
        <v>458</v>
      </c>
      <c r="L605" s="4" t="s">
        <v>1769</v>
      </c>
      <c r="M605" s="6" t="s">
        <v>1769</v>
      </c>
    </row>
    <row r="606" spans="1:13" ht="58.5" thickTop="1" thickBot="1">
      <c r="A606" s="4">
        <v>605</v>
      </c>
      <c r="B606" s="4" t="s">
        <v>1839</v>
      </c>
      <c r="C606" s="4" t="s">
        <v>1840</v>
      </c>
      <c r="D606" s="4" t="s">
        <v>1837</v>
      </c>
      <c r="E606" s="4" t="s">
        <v>429</v>
      </c>
      <c r="F606" s="8">
        <v>5790</v>
      </c>
      <c r="G606" s="8">
        <v>0</v>
      </c>
      <c r="H606" s="9">
        <f t="shared" si="9"/>
        <v>5790</v>
      </c>
      <c r="I606" s="4" t="s">
        <v>1837</v>
      </c>
      <c r="J606" s="4" t="s">
        <v>1067</v>
      </c>
      <c r="K606" s="4" t="s">
        <v>458</v>
      </c>
      <c r="L606" s="4" t="s">
        <v>1841</v>
      </c>
      <c r="M606" s="6" t="s">
        <v>1841</v>
      </c>
    </row>
    <row r="607" spans="1:13" ht="58.5" thickTop="1" thickBot="1">
      <c r="A607" s="4">
        <v>606</v>
      </c>
      <c r="B607" s="4" t="s">
        <v>1842</v>
      </c>
      <c r="C607" s="4" t="s">
        <v>1840</v>
      </c>
      <c r="D607" s="4" t="s">
        <v>1837</v>
      </c>
      <c r="E607" s="4" t="s">
        <v>429</v>
      </c>
      <c r="F607" s="8">
        <v>34800</v>
      </c>
      <c r="G607" s="8">
        <v>0</v>
      </c>
      <c r="H607" s="9">
        <f t="shared" si="9"/>
        <v>34800</v>
      </c>
      <c r="I607" s="4" t="s">
        <v>1837</v>
      </c>
      <c r="J607" s="4" t="s">
        <v>1067</v>
      </c>
      <c r="K607" s="4" t="s">
        <v>458</v>
      </c>
      <c r="L607" s="4" t="s">
        <v>1593</v>
      </c>
      <c r="M607" s="6" t="s">
        <v>1593</v>
      </c>
    </row>
    <row r="608" spans="1:13" ht="58.5" thickTop="1" thickBot="1">
      <c r="A608" s="4">
        <v>607</v>
      </c>
      <c r="B608" s="4" t="s">
        <v>1843</v>
      </c>
      <c r="C608" s="4" t="s">
        <v>1840</v>
      </c>
      <c r="D608" s="4" t="s">
        <v>1837</v>
      </c>
      <c r="E608" s="4" t="s">
        <v>429</v>
      </c>
      <c r="F608" s="8">
        <v>20675</v>
      </c>
      <c r="G608" s="8">
        <v>0</v>
      </c>
      <c r="H608" s="9">
        <f t="shared" si="9"/>
        <v>20675</v>
      </c>
      <c r="I608" s="4" t="s">
        <v>1837</v>
      </c>
      <c r="J608" s="4" t="s">
        <v>1067</v>
      </c>
      <c r="K608" s="4" t="s">
        <v>458</v>
      </c>
      <c r="L608" s="4" t="s">
        <v>1844</v>
      </c>
      <c r="M608" s="6" t="s">
        <v>1844</v>
      </c>
    </row>
    <row r="609" spans="1:13" ht="44.25" thickTop="1" thickBot="1">
      <c r="A609" s="4">
        <v>608</v>
      </c>
      <c r="B609" s="4" t="s">
        <v>1845</v>
      </c>
      <c r="C609" s="4" t="s">
        <v>1846</v>
      </c>
      <c r="D609" s="4" t="s">
        <v>1837</v>
      </c>
      <c r="E609" s="4" t="s">
        <v>442</v>
      </c>
      <c r="F609" s="8">
        <v>2340</v>
      </c>
      <c r="G609" s="8">
        <v>0</v>
      </c>
      <c r="H609" s="9">
        <f t="shared" si="9"/>
        <v>2340</v>
      </c>
      <c r="I609" s="4" t="s">
        <v>1837</v>
      </c>
      <c r="J609" s="4" t="s">
        <v>1847</v>
      </c>
      <c r="K609" s="4" t="s">
        <v>458</v>
      </c>
      <c r="L609" s="4" t="s">
        <v>1848</v>
      </c>
      <c r="M609" s="6" t="s">
        <v>1848</v>
      </c>
    </row>
    <row r="610" spans="1:13" ht="58.5" thickTop="1" thickBot="1">
      <c r="A610" s="4">
        <v>609</v>
      </c>
      <c r="B610" s="4" t="s">
        <v>1849</v>
      </c>
      <c r="C610" s="4" t="s">
        <v>1850</v>
      </c>
      <c r="D610" s="4" t="s">
        <v>1837</v>
      </c>
      <c r="E610" s="4" t="s">
        <v>438</v>
      </c>
      <c r="F610" s="8">
        <v>8000</v>
      </c>
      <c r="G610" s="8">
        <v>0</v>
      </c>
      <c r="H610" s="9">
        <f t="shared" si="9"/>
        <v>8000</v>
      </c>
      <c r="I610" s="4" t="s">
        <v>1837</v>
      </c>
      <c r="J610" s="4" t="s">
        <v>9</v>
      </c>
      <c r="K610" s="4" t="s">
        <v>458</v>
      </c>
      <c r="L610" s="4" t="s">
        <v>1664</v>
      </c>
      <c r="M610" s="6" t="s">
        <v>1664</v>
      </c>
    </row>
    <row r="611" spans="1:13" ht="44.25" thickTop="1" thickBot="1">
      <c r="A611" s="4">
        <v>610</v>
      </c>
      <c r="B611" s="4" t="s">
        <v>37</v>
      </c>
      <c r="C611" s="4" t="s">
        <v>1851</v>
      </c>
      <c r="D611" s="4" t="s">
        <v>1852</v>
      </c>
      <c r="E611" s="4" t="s">
        <v>441</v>
      </c>
      <c r="F611" s="8">
        <v>1200</v>
      </c>
      <c r="G611" s="8">
        <v>0</v>
      </c>
      <c r="H611" s="9">
        <f t="shared" si="9"/>
        <v>1200</v>
      </c>
      <c r="I611" s="4" t="s">
        <v>1852</v>
      </c>
      <c r="J611" s="4" t="s">
        <v>9</v>
      </c>
      <c r="K611" s="4" t="s">
        <v>458</v>
      </c>
      <c r="L611" s="4" t="s">
        <v>1853</v>
      </c>
      <c r="M611" s="6" t="s">
        <v>1853</v>
      </c>
    </row>
    <row r="612" spans="1:13" ht="31.5" thickTop="1" thickBot="1">
      <c r="A612" s="4">
        <v>611</v>
      </c>
      <c r="B612" s="4" t="s">
        <v>1854</v>
      </c>
      <c r="C612" s="4" t="s">
        <v>1855</v>
      </c>
      <c r="D612" s="4" t="s">
        <v>1856</v>
      </c>
      <c r="E612" s="4" t="s">
        <v>431</v>
      </c>
      <c r="F612" s="8">
        <v>1919.88</v>
      </c>
      <c r="G612" s="8">
        <v>1919.88</v>
      </c>
      <c r="H612" s="9">
        <f t="shared" si="9"/>
        <v>0</v>
      </c>
      <c r="I612" s="4" t="s">
        <v>1856</v>
      </c>
      <c r="J612" s="4" t="s">
        <v>9</v>
      </c>
      <c r="K612" s="4" t="s">
        <v>458</v>
      </c>
      <c r="L612" s="4" t="s">
        <v>1128</v>
      </c>
      <c r="M612" s="6" t="s">
        <v>1128</v>
      </c>
    </row>
    <row r="613" spans="1:13" ht="44.25" thickTop="1" thickBot="1">
      <c r="A613" s="4">
        <v>612</v>
      </c>
      <c r="B613" s="4" t="s">
        <v>1857</v>
      </c>
      <c r="C613" s="4" t="s">
        <v>1858</v>
      </c>
      <c r="D613" s="4" t="s">
        <v>1856</v>
      </c>
      <c r="E613" s="4" t="s">
        <v>429</v>
      </c>
      <c r="F613" s="8">
        <v>6325</v>
      </c>
      <c r="G613" s="8">
        <v>0</v>
      </c>
      <c r="H613" s="9">
        <f t="shared" si="9"/>
        <v>6325</v>
      </c>
      <c r="I613" s="4" t="s">
        <v>1856</v>
      </c>
      <c r="J613" s="4" t="s">
        <v>1067</v>
      </c>
      <c r="K613" s="4" t="s">
        <v>458</v>
      </c>
      <c r="L613" s="4" t="s">
        <v>1859</v>
      </c>
      <c r="M613" s="6" t="s">
        <v>1859</v>
      </c>
    </row>
    <row r="614" spans="1:13" ht="46.5" thickTop="1" thickBot="1">
      <c r="A614" s="4">
        <v>613</v>
      </c>
      <c r="B614" s="4" t="s">
        <v>1860</v>
      </c>
      <c r="C614" s="4" t="s">
        <v>1861</v>
      </c>
      <c r="D614" s="4" t="s">
        <v>1856</v>
      </c>
      <c r="E614" s="4" t="s">
        <v>437</v>
      </c>
      <c r="F614" s="8">
        <v>7217.8</v>
      </c>
      <c r="G614" s="8">
        <v>0</v>
      </c>
      <c r="H614" s="9">
        <f t="shared" si="9"/>
        <v>7217.8</v>
      </c>
      <c r="I614" s="4" t="s">
        <v>1856</v>
      </c>
      <c r="J614" s="4" t="s">
        <v>1067</v>
      </c>
      <c r="K614" s="4" t="s">
        <v>458</v>
      </c>
      <c r="L614" s="4" t="s">
        <v>1862</v>
      </c>
      <c r="M614" s="6" t="s">
        <v>1862</v>
      </c>
    </row>
    <row r="615" spans="1:13" ht="44.25" thickTop="1" thickBot="1">
      <c r="A615" s="4">
        <v>614</v>
      </c>
      <c r="B615" s="4" t="s">
        <v>37</v>
      </c>
      <c r="C615" s="4" t="s">
        <v>1863</v>
      </c>
      <c r="D615" s="4" t="s">
        <v>1856</v>
      </c>
      <c r="E615" s="4" t="s">
        <v>441</v>
      </c>
      <c r="F615" s="8">
        <v>950</v>
      </c>
      <c r="G615" s="8">
        <v>0</v>
      </c>
      <c r="H615" s="9">
        <f t="shared" si="9"/>
        <v>950</v>
      </c>
      <c r="I615" s="4" t="s">
        <v>1856</v>
      </c>
      <c r="J615" s="4" t="s">
        <v>9</v>
      </c>
      <c r="K615" s="4" t="s">
        <v>458</v>
      </c>
      <c r="L615" s="4" t="s">
        <v>1864</v>
      </c>
      <c r="M615" s="6" t="s">
        <v>1864</v>
      </c>
    </row>
    <row r="616" spans="1:13" ht="31.5" thickTop="1" thickBot="1">
      <c r="A616" s="4">
        <v>615</v>
      </c>
      <c r="B616" s="4" t="s">
        <v>1865</v>
      </c>
      <c r="C616" s="4" t="s">
        <v>1866</v>
      </c>
      <c r="D616" s="4" t="s">
        <v>1867</v>
      </c>
      <c r="E616" s="4" t="s">
        <v>426</v>
      </c>
      <c r="F616" s="8">
        <v>911.03</v>
      </c>
      <c r="G616" s="8">
        <v>0</v>
      </c>
      <c r="H616" s="9">
        <f t="shared" si="9"/>
        <v>911.03</v>
      </c>
      <c r="I616" s="4" t="s">
        <v>1867</v>
      </c>
      <c r="J616" s="4" t="s">
        <v>9</v>
      </c>
      <c r="K616" s="4" t="s">
        <v>458</v>
      </c>
      <c r="L616" s="4" t="s">
        <v>1440</v>
      </c>
      <c r="M616" s="6" t="s">
        <v>1440</v>
      </c>
    </row>
    <row r="617" spans="1:13" ht="44.25" thickTop="1" thickBot="1">
      <c r="A617" s="4">
        <v>616</v>
      </c>
      <c r="B617" s="4" t="s">
        <v>1868</v>
      </c>
      <c r="C617" s="4" t="s">
        <v>1869</v>
      </c>
      <c r="D617" s="4" t="s">
        <v>1867</v>
      </c>
      <c r="E617" s="4" t="s">
        <v>433</v>
      </c>
      <c r="F617" s="8">
        <v>122.95</v>
      </c>
      <c r="G617" s="8">
        <v>0</v>
      </c>
      <c r="H617" s="9">
        <f t="shared" si="9"/>
        <v>122.95</v>
      </c>
      <c r="I617" s="4" t="s">
        <v>1867</v>
      </c>
      <c r="J617" s="4" t="s">
        <v>9</v>
      </c>
      <c r="K617" s="4" t="s">
        <v>458</v>
      </c>
      <c r="L617" s="4" t="s">
        <v>823</v>
      </c>
      <c r="M617" s="6" t="s">
        <v>823</v>
      </c>
    </row>
    <row r="618" spans="1:13" ht="31.5" thickTop="1" thickBot="1">
      <c r="A618" s="4">
        <v>617</v>
      </c>
      <c r="B618" s="4" t="s">
        <v>1870</v>
      </c>
      <c r="C618" s="4" t="s">
        <v>1871</v>
      </c>
      <c r="D618" s="4" t="s">
        <v>1867</v>
      </c>
      <c r="E618" s="4" t="s">
        <v>433</v>
      </c>
      <c r="F618" s="8">
        <v>752.08</v>
      </c>
      <c r="G618" s="8">
        <v>0</v>
      </c>
      <c r="H618" s="9">
        <f t="shared" si="9"/>
        <v>752.08</v>
      </c>
      <c r="I618" s="4" t="s">
        <v>1867</v>
      </c>
      <c r="J618" s="4" t="s">
        <v>9</v>
      </c>
      <c r="K618" s="4" t="s">
        <v>458</v>
      </c>
      <c r="L618" s="4" t="s">
        <v>1872</v>
      </c>
      <c r="M618" s="6" t="s">
        <v>1872</v>
      </c>
    </row>
    <row r="619" spans="1:13" ht="31.5" thickTop="1" thickBot="1">
      <c r="A619" s="4">
        <v>618</v>
      </c>
      <c r="B619" s="4" t="s">
        <v>1873</v>
      </c>
      <c r="C619" s="4" t="s">
        <v>1874</v>
      </c>
      <c r="D619" s="4" t="s">
        <v>1867</v>
      </c>
      <c r="E619" s="4" t="s">
        <v>425</v>
      </c>
      <c r="F619" s="8">
        <v>257</v>
      </c>
      <c r="G619" s="8">
        <v>0</v>
      </c>
      <c r="H619" s="9">
        <f t="shared" si="9"/>
        <v>257</v>
      </c>
      <c r="I619" s="4" t="s">
        <v>1867</v>
      </c>
      <c r="J619" s="4" t="s">
        <v>9</v>
      </c>
      <c r="K619" s="4" t="s">
        <v>458</v>
      </c>
      <c r="L619" s="4" t="s">
        <v>1875</v>
      </c>
      <c r="M619" s="6" t="s">
        <v>1875</v>
      </c>
    </row>
    <row r="620" spans="1:13" ht="31.5" thickTop="1" thickBot="1">
      <c r="A620" s="4">
        <v>619</v>
      </c>
      <c r="B620" s="4" t="s">
        <v>1876</v>
      </c>
      <c r="C620" s="4" t="s">
        <v>1877</v>
      </c>
      <c r="D620" s="4" t="s">
        <v>1867</v>
      </c>
      <c r="E620" s="4" t="s">
        <v>429</v>
      </c>
      <c r="F620" s="8">
        <v>248</v>
      </c>
      <c r="G620" s="8">
        <v>0</v>
      </c>
      <c r="H620" s="9">
        <f t="shared" si="9"/>
        <v>248</v>
      </c>
      <c r="I620" s="4" t="s">
        <v>1867</v>
      </c>
      <c r="J620" s="4" t="s">
        <v>9</v>
      </c>
      <c r="K620" s="4" t="s">
        <v>458</v>
      </c>
      <c r="L620" s="4" t="s">
        <v>478</v>
      </c>
      <c r="M620" s="6" t="s">
        <v>478</v>
      </c>
    </row>
    <row r="621" spans="1:13" ht="44.25" thickTop="1" thickBot="1">
      <c r="A621" s="4">
        <v>620</v>
      </c>
      <c r="B621" s="4" t="s">
        <v>1878</v>
      </c>
      <c r="C621" s="4" t="s">
        <v>1879</v>
      </c>
      <c r="D621" s="4" t="s">
        <v>1867</v>
      </c>
      <c r="E621" s="4" t="s">
        <v>429</v>
      </c>
      <c r="F621" s="8">
        <v>10000</v>
      </c>
      <c r="G621" s="8">
        <v>0</v>
      </c>
      <c r="H621" s="9">
        <f t="shared" si="9"/>
        <v>10000</v>
      </c>
      <c r="I621" s="4" t="s">
        <v>1867</v>
      </c>
      <c r="J621" s="4" t="s">
        <v>1880</v>
      </c>
      <c r="K621" s="4" t="s">
        <v>458</v>
      </c>
      <c r="L621" s="4" t="s">
        <v>1881</v>
      </c>
      <c r="M621" s="6" t="s">
        <v>1881</v>
      </c>
    </row>
    <row r="622" spans="1:13" ht="44.25" thickTop="1" thickBot="1">
      <c r="A622" s="4">
        <v>621</v>
      </c>
      <c r="B622" s="4" t="s">
        <v>1882</v>
      </c>
      <c r="C622" s="4" t="s">
        <v>1883</v>
      </c>
      <c r="D622" s="4" t="s">
        <v>1867</v>
      </c>
      <c r="E622" s="4" t="s">
        <v>431</v>
      </c>
      <c r="F622" s="8">
        <v>321000</v>
      </c>
      <c r="G622" s="8">
        <v>0</v>
      </c>
      <c r="H622" s="9">
        <f t="shared" si="9"/>
        <v>321000</v>
      </c>
      <c r="I622" s="4" t="s">
        <v>1867</v>
      </c>
      <c r="J622" s="4" t="s">
        <v>1172</v>
      </c>
      <c r="K622" s="4" t="s">
        <v>458</v>
      </c>
      <c r="L622" s="4" t="s">
        <v>1359</v>
      </c>
      <c r="M622" s="6" t="s">
        <v>1359</v>
      </c>
    </row>
    <row r="623" spans="1:13" ht="72.75" thickTop="1" thickBot="1">
      <c r="A623" s="4">
        <v>622</v>
      </c>
      <c r="B623" s="4" t="s">
        <v>1884</v>
      </c>
      <c r="C623" s="4" t="s">
        <v>1885</v>
      </c>
      <c r="D623" s="4" t="s">
        <v>1867</v>
      </c>
      <c r="E623" s="4" t="s">
        <v>432</v>
      </c>
      <c r="F623" s="8">
        <v>24353.3</v>
      </c>
      <c r="G623" s="8">
        <v>0</v>
      </c>
      <c r="H623" s="9">
        <f t="shared" si="9"/>
        <v>24353.3</v>
      </c>
      <c r="I623" s="4" t="s">
        <v>1867</v>
      </c>
      <c r="J623" s="4" t="s">
        <v>111</v>
      </c>
      <c r="K623" s="4" t="s">
        <v>459</v>
      </c>
      <c r="L623" s="4" t="s">
        <v>1137</v>
      </c>
      <c r="M623" s="6" t="s">
        <v>1137</v>
      </c>
    </row>
    <row r="624" spans="1:13" ht="46.5" thickTop="1" thickBot="1">
      <c r="A624" s="4">
        <v>623</v>
      </c>
      <c r="B624" s="4" t="s">
        <v>1886</v>
      </c>
      <c r="C624" s="4" t="s">
        <v>1887</v>
      </c>
      <c r="D624" s="4" t="s">
        <v>1888</v>
      </c>
      <c r="E624" s="4" t="s">
        <v>904</v>
      </c>
      <c r="F624" s="8">
        <v>3000</v>
      </c>
      <c r="G624" s="8">
        <v>0</v>
      </c>
      <c r="H624" s="9">
        <f t="shared" si="9"/>
        <v>3000</v>
      </c>
      <c r="I624" s="4" t="s">
        <v>1888</v>
      </c>
      <c r="J624" s="4" t="s">
        <v>178</v>
      </c>
      <c r="K624" s="4" t="s">
        <v>458</v>
      </c>
      <c r="L624" s="4" t="s">
        <v>1889</v>
      </c>
      <c r="M624" s="6" t="s">
        <v>1889</v>
      </c>
    </row>
    <row r="625" spans="1:13" ht="58.5" thickTop="1" thickBot="1">
      <c r="A625" s="4">
        <v>624</v>
      </c>
      <c r="B625" s="4" t="s">
        <v>1890</v>
      </c>
      <c r="C625" s="4" t="s">
        <v>1891</v>
      </c>
      <c r="D625" s="4" t="s">
        <v>1888</v>
      </c>
      <c r="E625" s="4" t="s">
        <v>702</v>
      </c>
      <c r="F625" s="8">
        <v>9283</v>
      </c>
      <c r="G625" s="8">
        <v>0</v>
      </c>
      <c r="H625" s="9">
        <f t="shared" si="9"/>
        <v>9283</v>
      </c>
      <c r="I625" s="4" t="s">
        <v>1888</v>
      </c>
      <c r="J625" s="4" t="s">
        <v>1067</v>
      </c>
      <c r="K625" s="4" t="s">
        <v>458</v>
      </c>
      <c r="L625" s="4" t="s">
        <v>1892</v>
      </c>
      <c r="M625" s="6" t="s">
        <v>1892</v>
      </c>
    </row>
    <row r="626" spans="1:13" ht="30" thickTop="1" thickBot="1">
      <c r="A626" s="4">
        <v>625</v>
      </c>
      <c r="B626" s="4" t="s">
        <v>1893</v>
      </c>
      <c r="C626" s="4" t="s">
        <v>1894</v>
      </c>
      <c r="D626" s="4" t="s">
        <v>1888</v>
      </c>
      <c r="E626" s="4" t="s">
        <v>434</v>
      </c>
      <c r="F626" s="8">
        <v>39150</v>
      </c>
      <c r="G626" s="8">
        <v>0</v>
      </c>
      <c r="H626" s="9">
        <f t="shared" si="9"/>
        <v>39150</v>
      </c>
      <c r="I626" s="4" t="s">
        <v>1888</v>
      </c>
      <c r="J626" s="4" t="s">
        <v>9</v>
      </c>
      <c r="K626" s="4" t="s">
        <v>458</v>
      </c>
      <c r="L626" s="4" t="s">
        <v>1895</v>
      </c>
      <c r="M626" s="6" t="s">
        <v>1895</v>
      </c>
    </row>
    <row r="627" spans="1:13" ht="72.75" thickTop="1" thickBot="1">
      <c r="A627" s="4">
        <v>626</v>
      </c>
      <c r="B627" s="4" t="s">
        <v>37</v>
      </c>
      <c r="C627" s="4" t="s">
        <v>1896</v>
      </c>
      <c r="D627" s="4" t="s">
        <v>1819</v>
      </c>
      <c r="E627" s="4" t="s">
        <v>428</v>
      </c>
      <c r="F627" s="8">
        <v>2570</v>
      </c>
      <c r="G627" s="8">
        <v>0</v>
      </c>
      <c r="H627" s="9">
        <f t="shared" si="9"/>
        <v>2570</v>
      </c>
      <c r="I627" s="4" t="s">
        <v>1819</v>
      </c>
      <c r="J627" s="4" t="s">
        <v>9</v>
      </c>
      <c r="K627" s="4" t="s">
        <v>458</v>
      </c>
      <c r="L627" s="4" t="s">
        <v>1897</v>
      </c>
      <c r="M627" s="6" t="s">
        <v>1898</v>
      </c>
    </row>
    <row r="628" spans="1:13" ht="30" thickTop="1" thickBot="1">
      <c r="A628" s="4">
        <v>627</v>
      </c>
      <c r="B628" s="4" t="s">
        <v>1899</v>
      </c>
      <c r="C628" s="4" t="s">
        <v>1900</v>
      </c>
      <c r="D628" s="4" t="s">
        <v>1901</v>
      </c>
      <c r="E628" s="4" t="s">
        <v>443</v>
      </c>
      <c r="F628" s="8">
        <v>849.76</v>
      </c>
      <c r="G628" s="8">
        <v>0</v>
      </c>
      <c r="H628" s="9">
        <f t="shared" si="9"/>
        <v>849.76</v>
      </c>
      <c r="I628" s="4" t="s">
        <v>1901</v>
      </c>
      <c r="J628" s="4" t="s">
        <v>9</v>
      </c>
      <c r="K628" s="4" t="s">
        <v>458</v>
      </c>
      <c r="L628" s="4" t="s">
        <v>421</v>
      </c>
      <c r="M628" s="6" t="s">
        <v>421</v>
      </c>
    </row>
    <row r="629" spans="1:13" ht="31.5" thickTop="1" thickBot="1">
      <c r="A629" s="4">
        <v>628</v>
      </c>
      <c r="B629" s="4" t="s">
        <v>1902</v>
      </c>
      <c r="C629" s="4" t="s">
        <v>1903</v>
      </c>
      <c r="D629" s="4" t="s">
        <v>1904</v>
      </c>
      <c r="E629" s="4" t="s">
        <v>426</v>
      </c>
      <c r="F629" s="8">
        <v>109.55</v>
      </c>
      <c r="G629" s="8">
        <v>0</v>
      </c>
      <c r="H629" s="9">
        <f t="shared" si="9"/>
        <v>109.55</v>
      </c>
      <c r="I629" s="4" t="s">
        <v>1904</v>
      </c>
      <c r="J629" s="4" t="s">
        <v>9</v>
      </c>
      <c r="K629" s="4" t="s">
        <v>458</v>
      </c>
      <c r="L629" s="4" t="s">
        <v>1905</v>
      </c>
      <c r="M629" s="6" t="s">
        <v>1905</v>
      </c>
    </row>
    <row r="630" spans="1:13" ht="58.5" thickTop="1" thickBot="1">
      <c r="A630" s="4">
        <v>629</v>
      </c>
      <c r="B630" s="4" t="s">
        <v>1906</v>
      </c>
      <c r="C630" s="4" t="s">
        <v>1907</v>
      </c>
      <c r="D630" s="4" t="s">
        <v>1904</v>
      </c>
      <c r="E630" s="4" t="s">
        <v>429</v>
      </c>
      <c r="F630" s="8">
        <v>1200</v>
      </c>
      <c r="G630" s="8">
        <v>0</v>
      </c>
      <c r="H630" s="9">
        <f t="shared" si="9"/>
        <v>1200</v>
      </c>
      <c r="I630" s="4" t="s">
        <v>1904</v>
      </c>
      <c r="J630" s="4" t="s">
        <v>1908</v>
      </c>
      <c r="K630" s="4" t="s">
        <v>458</v>
      </c>
      <c r="L630" s="4" t="s">
        <v>1909</v>
      </c>
      <c r="M630" s="6" t="s">
        <v>1909</v>
      </c>
    </row>
    <row r="631" spans="1:13" ht="31.5" thickTop="1" thickBot="1">
      <c r="A631" s="4">
        <v>630</v>
      </c>
      <c r="B631" s="4" t="s">
        <v>1910</v>
      </c>
      <c r="C631" s="4" t="s">
        <v>1911</v>
      </c>
      <c r="D631" s="4" t="s">
        <v>1904</v>
      </c>
      <c r="E631" s="4" t="s">
        <v>435</v>
      </c>
      <c r="F631" s="8">
        <v>8012</v>
      </c>
      <c r="G631" s="8">
        <v>0</v>
      </c>
      <c r="H631" s="9">
        <f t="shared" si="9"/>
        <v>8012</v>
      </c>
      <c r="I631" s="4" t="s">
        <v>1904</v>
      </c>
      <c r="J631" s="4" t="s">
        <v>9</v>
      </c>
      <c r="K631" s="4" t="s">
        <v>458</v>
      </c>
      <c r="L631" s="4" t="s">
        <v>673</v>
      </c>
      <c r="M631" s="6" t="s">
        <v>673</v>
      </c>
    </row>
    <row r="632" spans="1:13" ht="44.25" thickTop="1" thickBot="1">
      <c r="A632" s="4">
        <v>631</v>
      </c>
      <c r="B632" s="4" t="s">
        <v>1912</v>
      </c>
      <c r="C632" s="4" t="s">
        <v>1913</v>
      </c>
      <c r="D632" s="4" t="s">
        <v>1904</v>
      </c>
      <c r="E632" s="4" t="s">
        <v>435</v>
      </c>
      <c r="F632" s="8">
        <v>4523.2700000000004</v>
      </c>
      <c r="G632" s="8">
        <v>0</v>
      </c>
      <c r="H632" s="9">
        <f t="shared" si="9"/>
        <v>4523.2700000000004</v>
      </c>
      <c r="I632" s="4" t="s">
        <v>1904</v>
      </c>
      <c r="J632" s="4" t="s">
        <v>1914</v>
      </c>
      <c r="K632" s="4" t="s">
        <v>458</v>
      </c>
      <c r="L632" s="4" t="s">
        <v>640</v>
      </c>
      <c r="M632" s="6" t="s">
        <v>640</v>
      </c>
    </row>
    <row r="633" spans="1:13" ht="44.25" thickTop="1" thickBot="1">
      <c r="A633" s="4">
        <v>632</v>
      </c>
      <c r="B633" s="4" t="s">
        <v>1915</v>
      </c>
      <c r="C633" s="4" t="s">
        <v>1916</v>
      </c>
      <c r="D633" s="4" t="s">
        <v>1904</v>
      </c>
      <c r="E633" s="4" t="s">
        <v>438</v>
      </c>
      <c r="F633" s="8">
        <v>10348</v>
      </c>
      <c r="G633" s="8">
        <v>0</v>
      </c>
      <c r="H633" s="9">
        <f t="shared" si="9"/>
        <v>10348</v>
      </c>
      <c r="I633" s="4" t="s">
        <v>1904</v>
      </c>
      <c r="J633" s="4" t="s">
        <v>1067</v>
      </c>
      <c r="K633" s="4" t="s">
        <v>458</v>
      </c>
      <c r="L633" s="4" t="s">
        <v>1917</v>
      </c>
      <c r="M633" s="6" t="s">
        <v>1917</v>
      </c>
    </row>
    <row r="634" spans="1:13" ht="31.5" thickTop="1" thickBot="1">
      <c r="A634" s="4">
        <v>633</v>
      </c>
      <c r="B634" s="4" t="s">
        <v>1918</v>
      </c>
      <c r="C634" s="4" t="s">
        <v>1919</v>
      </c>
      <c r="D634" s="4" t="s">
        <v>1904</v>
      </c>
      <c r="E634" s="4" t="s">
        <v>443</v>
      </c>
      <c r="F634" s="8">
        <v>6695</v>
      </c>
      <c r="G634" s="8">
        <v>0</v>
      </c>
      <c r="H634" s="9">
        <f t="shared" si="9"/>
        <v>6695</v>
      </c>
      <c r="I634" s="4" t="s">
        <v>1904</v>
      </c>
      <c r="J634" s="4" t="s">
        <v>1557</v>
      </c>
      <c r="K634" s="4" t="s">
        <v>458</v>
      </c>
      <c r="L634" s="4" t="s">
        <v>1020</v>
      </c>
      <c r="M634" s="6" t="s">
        <v>1020</v>
      </c>
    </row>
    <row r="635" spans="1:13" ht="31.5" thickTop="1" thickBot="1">
      <c r="A635" s="4">
        <v>634</v>
      </c>
      <c r="B635" s="4" t="s">
        <v>1920</v>
      </c>
      <c r="C635" s="4" t="s">
        <v>1921</v>
      </c>
      <c r="D635" s="4" t="s">
        <v>1904</v>
      </c>
      <c r="E635" s="4" t="s">
        <v>441</v>
      </c>
      <c r="F635" s="8">
        <v>12625</v>
      </c>
      <c r="G635" s="8">
        <v>0</v>
      </c>
      <c r="H635" s="9">
        <f t="shared" si="9"/>
        <v>12625</v>
      </c>
      <c r="I635" s="4" t="s">
        <v>1904</v>
      </c>
      <c r="J635" s="4" t="s">
        <v>9</v>
      </c>
      <c r="K635" s="4" t="s">
        <v>458</v>
      </c>
      <c r="L635" s="4" t="s">
        <v>1922</v>
      </c>
      <c r="M635" s="6" t="s">
        <v>1922</v>
      </c>
    </row>
    <row r="636" spans="1:13" ht="61.5" thickTop="1" thickBot="1">
      <c r="A636" s="4">
        <v>635</v>
      </c>
      <c r="B636" s="4" t="s">
        <v>37</v>
      </c>
      <c r="C636" s="4" t="s">
        <v>1923</v>
      </c>
      <c r="D636" s="4" t="s">
        <v>1904</v>
      </c>
      <c r="E636" s="4" t="s">
        <v>441</v>
      </c>
      <c r="F636" s="8">
        <v>2500</v>
      </c>
      <c r="G636" s="8">
        <v>0</v>
      </c>
      <c r="H636" s="9">
        <f t="shared" si="9"/>
        <v>2500</v>
      </c>
      <c r="I636" s="4" t="s">
        <v>1904</v>
      </c>
      <c r="J636" s="4" t="s">
        <v>9</v>
      </c>
      <c r="K636" s="4" t="s">
        <v>458</v>
      </c>
      <c r="L636" s="4" t="s">
        <v>1924</v>
      </c>
      <c r="M636" s="6" t="s">
        <v>1925</v>
      </c>
    </row>
    <row r="637" spans="1:13" ht="58.5" thickTop="1" thickBot="1">
      <c r="A637" s="4">
        <v>636</v>
      </c>
      <c r="B637" s="4" t="s">
        <v>1926</v>
      </c>
      <c r="C637" s="4" t="s">
        <v>1927</v>
      </c>
      <c r="D637" s="4" t="s">
        <v>1928</v>
      </c>
      <c r="E637" s="4" t="s">
        <v>442</v>
      </c>
      <c r="F637" s="8">
        <v>28500</v>
      </c>
      <c r="G637" s="8">
        <v>0</v>
      </c>
      <c r="H637" s="9">
        <f t="shared" si="9"/>
        <v>28500</v>
      </c>
      <c r="I637" s="4" t="s">
        <v>1928</v>
      </c>
      <c r="J637" s="4" t="s">
        <v>9</v>
      </c>
      <c r="K637" s="4" t="s">
        <v>458</v>
      </c>
      <c r="L637" s="4" t="s">
        <v>1929</v>
      </c>
      <c r="M637" s="6" t="s">
        <v>1929</v>
      </c>
    </row>
    <row r="638" spans="1:13" ht="58.5" thickTop="1" thickBot="1">
      <c r="A638" s="4">
        <v>637</v>
      </c>
      <c r="B638" s="4" t="s">
        <v>1930</v>
      </c>
      <c r="C638" s="4" t="s">
        <v>1931</v>
      </c>
      <c r="D638" s="4" t="s">
        <v>1928</v>
      </c>
      <c r="E638" s="4" t="s">
        <v>429</v>
      </c>
      <c r="F638" s="8">
        <v>22200</v>
      </c>
      <c r="G638" s="8">
        <v>0</v>
      </c>
      <c r="H638" s="9">
        <f t="shared" si="9"/>
        <v>22200</v>
      </c>
      <c r="I638" s="4" t="s">
        <v>1928</v>
      </c>
      <c r="J638" s="4" t="s">
        <v>9</v>
      </c>
      <c r="K638" s="4" t="s">
        <v>458</v>
      </c>
      <c r="L638" s="4" t="s">
        <v>1932</v>
      </c>
      <c r="M638" s="6" t="s">
        <v>1932</v>
      </c>
    </row>
    <row r="639" spans="1:13" ht="44.25" thickTop="1" thickBot="1">
      <c r="A639" s="4">
        <v>638</v>
      </c>
      <c r="B639" s="4" t="s">
        <v>1933</v>
      </c>
      <c r="C639" s="4" t="s">
        <v>1934</v>
      </c>
      <c r="D639" s="4" t="s">
        <v>1928</v>
      </c>
      <c r="E639" s="4" t="s">
        <v>1935</v>
      </c>
      <c r="F639" s="8">
        <v>408000</v>
      </c>
      <c r="G639" s="8">
        <v>0</v>
      </c>
      <c r="H639" s="9">
        <f t="shared" si="9"/>
        <v>408000</v>
      </c>
      <c r="I639" s="4" t="s">
        <v>1928</v>
      </c>
      <c r="J639" s="4" t="s">
        <v>9</v>
      </c>
      <c r="K639" s="4" t="s">
        <v>458</v>
      </c>
      <c r="L639" s="4" t="s">
        <v>421</v>
      </c>
      <c r="M639" s="6" t="s">
        <v>421</v>
      </c>
    </row>
    <row r="640" spans="1:13" ht="136.5" thickTop="1" thickBot="1">
      <c r="A640" s="4">
        <v>639</v>
      </c>
      <c r="B640" s="4" t="s">
        <v>1936</v>
      </c>
      <c r="C640" s="4" t="s">
        <v>1937</v>
      </c>
      <c r="D640" s="4" t="s">
        <v>1938</v>
      </c>
      <c r="E640" s="4" t="s">
        <v>432</v>
      </c>
      <c r="F640" s="8">
        <v>1425703.16</v>
      </c>
      <c r="G640" s="8">
        <v>0</v>
      </c>
      <c r="H640" s="9">
        <f t="shared" si="9"/>
        <v>1425703.16</v>
      </c>
      <c r="I640" s="4" t="s">
        <v>1938</v>
      </c>
      <c r="J640" s="4" t="s">
        <v>9</v>
      </c>
      <c r="K640" s="4" t="s">
        <v>1939</v>
      </c>
      <c r="L640" s="4" t="s">
        <v>1940</v>
      </c>
      <c r="M640" s="6" t="s">
        <v>1940</v>
      </c>
    </row>
    <row r="641" spans="1:13" ht="46.5" thickTop="1" thickBot="1">
      <c r="A641" s="4">
        <v>640</v>
      </c>
      <c r="B641" s="4" t="s">
        <v>568</v>
      </c>
      <c r="C641" s="4" t="s">
        <v>1941</v>
      </c>
      <c r="D641" s="4" t="s">
        <v>1938</v>
      </c>
      <c r="E641" s="4" t="s">
        <v>429</v>
      </c>
      <c r="F641" s="8">
        <v>600</v>
      </c>
      <c r="G641" s="8">
        <v>0</v>
      </c>
      <c r="H641" s="9">
        <f t="shared" si="9"/>
        <v>600</v>
      </c>
      <c r="I641" s="4" t="s">
        <v>1938</v>
      </c>
      <c r="J641" s="4" t="s">
        <v>9</v>
      </c>
      <c r="K641" s="4" t="s">
        <v>458</v>
      </c>
      <c r="L641" s="4" t="s">
        <v>570</v>
      </c>
      <c r="M641" s="6" t="s">
        <v>570</v>
      </c>
    </row>
    <row r="642" spans="1:13" ht="58.5" thickTop="1" thickBot="1">
      <c r="A642" s="4">
        <v>641</v>
      </c>
      <c r="B642" s="4" t="s">
        <v>1942</v>
      </c>
      <c r="C642" s="4" t="s">
        <v>1943</v>
      </c>
      <c r="D642" s="4" t="s">
        <v>1938</v>
      </c>
      <c r="E642" s="4" t="s">
        <v>431</v>
      </c>
      <c r="F642" s="8">
        <v>8000</v>
      </c>
      <c r="G642" s="8">
        <v>0</v>
      </c>
      <c r="H642" s="9">
        <f t="shared" si="9"/>
        <v>8000</v>
      </c>
      <c r="I642" s="4" t="s">
        <v>1938</v>
      </c>
      <c r="J642" s="4" t="s">
        <v>9</v>
      </c>
      <c r="K642" s="4" t="s">
        <v>458</v>
      </c>
      <c r="L642" s="4" t="s">
        <v>1944</v>
      </c>
      <c r="M642" s="6" t="s">
        <v>1944</v>
      </c>
    </row>
    <row r="643" spans="1:13" ht="58.5" thickTop="1" thickBot="1">
      <c r="A643" s="4">
        <v>642</v>
      </c>
      <c r="B643" s="4" t="s">
        <v>1945</v>
      </c>
      <c r="C643" s="4" t="s">
        <v>1946</v>
      </c>
      <c r="D643" s="4" t="s">
        <v>1938</v>
      </c>
      <c r="E643" s="4" t="s">
        <v>904</v>
      </c>
      <c r="F643" s="8">
        <v>10500</v>
      </c>
      <c r="G643" s="8">
        <v>0</v>
      </c>
      <c r="H643" s="9">
        <f t="shared" si="9"/>
        <v>10500</v>
      </c>
      <c r="I643" s="4" t="s">
        <v>1938</v>
      </c>
      <c r="J643" s="4" t="s">
        <v>178</v>
      </c>
      <c r="K643" s="4" t="s">
        <v>458</v>
      </c>
      <c r="L643" s="4" t="s">
        <v>1947</v>
      </c>
      <c r="M643" s="6" t="s">
        <v>1947</v>
      </c>
    </row>
    <row r="644" spans="1:13" ht="44.25" thickTop="1" thickBot="1">
      <c r="A644" s="4">
        <v>643</v>
      </c>
      <c r="B644" s="4" t="s">
        <v>1948</v>
      </c>
      <c r="C644" s="4" t="s">
        <v>1949</v>
      </c>
      <c r="D644" s="4" t="s">
        <v>1938</v>
      </c>
      <c r="E644" s="4" t="s">
        <v>434</v>
      </c>
      <c r="F644" s="8">
        <v>14780</v>
      </c>
      <c r="G644" s="8">
        <v>0</v>
      </c>
      <c r="H644" s="9">
        <f t="shared" ref="H644:H707" si="10">F644-G644</f>
        <v>14780</v>
      </c>
      <c r="I644" s="4" t="s">
        <v>1938</v>
      </c>
      <c r="J644" s="4" t="s">
        <v>9</v>
      </c>
      <c r="K644" s="4" t="s">
        <v>459</v>
      </c>
      <c r="L644" s="4" t="s">
        <v>1950</v>
      </c>
      <c r="M644" s="6" t="s">
        <v>1950</v>
      </c>
    </row>
    <row r="645" spans="1:13" ht="46.5" thickTop="1" thickBot="1">
      <c r="A645" s="4">
        <v>644</v>
      </c>
      <c r="B645" s="4" t="s">
        <v>1951</v>
      </c>
      <c r="C645" s="4" t="s">
        <v>1952</v>
      </c>
      <c r="D645" s="4" t="s">
        <v>1938</v>
      </c>
      <c r="E645" s="4" t="s">
        <v>434</v>
      </c>
      <c r="F645" s="8">
        <v>15316.48</v>
      </c>
      <c r="G645" s="8">
        <v>0</v>
      </c>
      <c r="H645" s="9">
        <f t="shared" si="10"/>
        <v>15316.48</v>
      </c>
      <c r="I645" s="4" t="s">
        <v>1938</v>
      </c>
      <c r="J645" s="4" t="s">
        <v>9</v>
      </c>
      <c r="K645" s="4" t="s">
        <v>459</v>
      </c>
      <c r="L645" s="4" t="s">
        <v>1953</v>
      </c>
      <c r="M645" s="6" t="s">
        <v>1953</v>
      </c>
    </row>
    <row r="646" spans="1:13" ht="72.75" thickTop="1" thickBot="1">
      <c r="A646" s="4">
        <v>645</v>
      </c>
      <c r="B646" s="4" t="s">
        <v>1954</v>
      </c>
      <c r="C646" s="4" t="s">
        <v>1955</v>
      </c>
      <c r="D646" s="4" t="s">
        <v>1938</v>
      </c>
      <c r="E646" s="4" t="s">
        <v>440</v>
      </c>
      <c r="F646" s="8">
        <v>1425</v>
      </c>
      <c r="G646" s="8">
        <v>0</v>
      </c>
      <c r="H646" s="9">
        <f t="shared" si="10"/>
        <v>1425</v>
      </c>
      <c r="I646" s="4" t="s">
        <v>1938</v>
      </c>
      <c r="J646" s="4" t="s">
        <v>9</v>
      </c>
      <c r="K646" s="4" t="s">
        <v>458</v>
      </c>
      <c r="L646" s="4" t="s">
        <v>1472</v>
      </c>
      <c r="M646" s="6" t="s">
        <v>1472</v>
      </c>
    </row>
    <row r="647" spans="1:13" ht="58.5" thickTop="1" thickBot="1">
      <c r="A647" s="4">
        <v>646</v>
      </c>
      <c r="B647" s="4" t="s">
        <v>1956</v>
      </c>
      <c r="C647" s="4" t="s">
        <v>1957</v>
      </c>
      <c r="D647" s="4" t="s">
        <v>1938</v>
      </c>
      <c r="E647" s="4" t="s">
        <v>906</v>
      </c>
      <c r="F647" s="8">
        <v>13500</v>
      </c>
      <c r="G647" s="8">
        <v>0</v>
      </c>
      <c r="H647" s="9">
        <f t="shared" si="10"/>
        <v>13500</v>
      </c>
      <c r="I647" s="4" t="s">
        <v>1938</v>
      </c>
      <c r="J647" s="4" t="s">
        <v>9</v>
      </c>
      <c r="K647" s="4" t="s">
        <v>458</v>
      </c>
      <c r="L647" s="4" t="s">
        <v>762</v>
      </c>
      <c r="M647" s="6" t="s">
        <v>762</v>
      </c>
    </row>
    <row r="648" spans="1:13" ht="121.5" thickTop="1" thickBot="1">
      <c r="A648" s="4">
        <v>647</v>
      </c>
      <c r="B648" s="4" t="s">
        <v>1958</v>
      </c>
      <c r="C648" s="4" t="s">
        <v>1959</v>
      </c>
      <c r="D648" s="4" t="s">
        <v>1960</v>
      </c>
      <c r="E648" s="4" t="s">
        <v>710</v>
      </c>
      <c r="F648" s="8">
        <v>230159.52</v>
      </c>
      <c r="G648" s="8">
        <v>0</v>
      </c>
      <c r="H648" s="9">
        <f t="shared" si="10"/>
        <v>230159.52</v>
      </c>
      <c r="I648" s="4" t="s">
        <v>1960</v>
      </c>
      <c r="J648" s="4" t="s">
        <v>9</v>
      </c>
      <c r="K648" s="4" t="s">
        <v>1939</v>
      </c>
      <c r="L648" s="4" t="s">
        <v>1961</v>
      </c>
      <c r="M648" s="6" t="s">
        <v>1961</v>
      </c>
    </row>
    <row r="649" spans="1:13" ht="44.25" thickTop="1" thickBot="1">
      <c r="A649" s="4">
        <v>648</v>
      </c>
      <c r="B649" s="4" t="s">
        <v>1962</v>
      </c>
      <c r="C649" s="4" t="s">
        <v>1963</v>
      </c>
      <c r="D649" s="4" t="s">
        <v>1960</v>
      </c>
      <c r="E649" s="4" t="s">
        <v>430</v>
      </c>
      <c r="F649" s="8">
        <v>1500</v>
      </c>
      <c r="G649" s="8">
        <v>0</v>
      </c>
      <c r="H649" s="9">
        <f t="shared" si="10"/>
        <v>1500</v>
      </c>
      <c r="I649" s="4" t="s">
        <v>1960</v>
      </c>
      <c r="J649" s="4" t="s">
        <v>9</v>
      </c>
      <c r="K649" s="4" t="s">
        <v>458</v>
      </c>
      <c r="L649" s="4" t="s">
        <v>1964</v>
      </c>
      <c r="M649" s="6" t="s">
        <v>1964</v>
      </c>
    </row>
    <row r="650" spans="1:13" ht="58.5" thickTop="1" thickBot="1">
      <c r="A650" s="4">
        <v>649</v>
      </c>
      <c r="B650" s="4" t="s">
        <v>1965</v>
      </c>
      <c r="C650" s="4" t="s">
        <v>1966</v>
      </c>
      <c r="D650" s="4" t="s">
        <v>1960</v>
      </c>
      <c r="E650" s="4" t="s">
        <v>904</v>
      </c>
      <c r="F650" s="8">
        <v>4300</v>
      </c>
      <c r="G650" s="8">
        <v>0</v>
      </c>
      <c r="H650" s="9">
        <f t="shared" si="10"/>
        <v>4300</v>
      </c>
      <c r="I650" s="4" t="s">
        <v>1960</v>
      </c>
      <c r="J650" s="4" t="s">
        <v>178</v>
      </c>
      <c r="K650" s="4" t="s">
        <v>458</v>
      </c>
      <c r="L650" s="4" t="s">
        <v>1947</v>
      </c>
      <c r="M650" s="6" t="s">
        <v>1947</v>
      </c>
    </row>
    <row r="651" spans="1:13" ht="58.5" thickTop="1" thickBot="1">
      <c r="A651" s="4">
        <v>650</v>
      </c>
      <c r="B651" s="4" t="s">
        <v>1967</v>
      </c>
      <c r="C651" s="4" t="s">
        <v>1968</v>
      </c>
      <c r="D651" s="4" t="s">
        <v>1960</v>
      </c>
      <c r="E651" s="4" t="s">
        <v>904</v>
      </c>
      <c r="F651" s="8">
        <v>4300</v>
      </c>
      <c r="G651" s="8">
        <v>0</v>
      </c>
      <c r="H651" s="9">
        <f t="shared" si="10"/>
        <v>4300</v>
      </c>
      <c r="I651" s="4" t="s">
        <v>1960</v>
      </c>
      <c r="J651" s="4" t="s">
        <v>178</v>
      </c>
      <c r="K651" s="4" t="s">
        <v>458</v>
      </c>
      <c r="L651" s="4" t="s">
        <v>1947</v>
      </c>
      <c r="M651" s="6" t="s">
        <v>1947</v>
      </c>
    </row>
    <row r="652" spans="1:13" ht="106.5" thickTop="1" thickBot="1">
      <c r="A652" s="4">
        <v>651</v>
      </c>
      <c r="B652" s="4" t="s">
        <v>1969</v>
      </c>
      <c r="C652" s="4" t="s">
        <v>1970</v>
      </c>
      <c r="D652" s="4" t="s">
        <v>1067</v>
      </c>
      <c r="E652" s="4" t="s">
        <v>443</v>
      </c>
      <c r="F652" s="8">
        <v>236273.16</v>
      </c>
      <c r="G652" s="8">
        <v>0</v>
      </c>
      <c r="H652" s="9">
        <f t="shared" si="10"/>
        <v>236273.16</v>
      </c>
      <c r="I652" s="4" t="s">
        <v>1067</v>
      </c>
      <c r="J652" s="4" t="s">
        <v>9</v>
      </c>
      <c r="K652" s="4" t="s">
        <v>458</v>
      </c>
      <c r="L652" s="4" t="s">
        <v>734</v>
      </c>
      <c r="M652" s="6" t="s">
        <v>734</v>
      </c>
    </row>
    <row r="653" spans="1:13" ht="44.25" thickTop="1" thickBot="1">
      <c r="A653" s="4">
        <v>652</v>
      </c>
      <c r="B653" s="4" t="s">
        <v>1971</v>
      </c>
      <c r="C653" s="4" t="s">
        <v>1972</v>
      </c>
      <c r="D653" s="4" t="s">
        <v>1067</v>
      </c>
      <c r="E653" s="4" t="s">
        <v>426</v>
      </c>
      <c r="F653" s="8">
        <v>189</v>
      </c>
      <c r="G653" s="8">
        <v>189</v>
      </c>
      <c r="H653" s="9">
        <f t="shared" si="10"/>
        <v>0</v>
      </c>
      <c r="I653" s="4" t="s">
        <v>1067</v>
      </c>
      <c r="J653" s="4" t="s">
        <v>9</v>
      </c>
      <c r="K653" s="4" t="s">
        <v>458</v>
      </c>
      <c r="L653" s="4" t="s">
        <v>1973</v>
      </c>
      <c r="M653" s="6" t="s">
        <v>1973</v>
      </c>
    </row>
    <row r="654" spans="1:13" ht="31.5" thickTop="1" thickBot="1">
      <c r="A654" s="4">
        <v>653</v>
      </c>
      <c r="B654" s="4" t="s">
        <v>1974</v>
      </c>
      <c r="C654" s="4" t="s">
        <v>1975</v>
      </c>
      <c r="D654" s="4" t="s">
        <v>1067</v>
      </c>
      <c r="E654" s="4" t="s">
        <v>426</v>
      </c>
      <c r="F654" s="8">
        <v>500</v>
      </c>
      <c r="G654" s="8">
        <v>0</v>
      </c>
      <c r="H654" s="9">
        <f t="shared" si="10"/>
        <v>500</v>
      </c>
      <c r="I654" s="4" t="s">
        <v>1067</v>
      </c>
      <c r="J654" s="4" t="s">
        <v>9</v>
      </c>
      <c r="K654" s="4" t="s">
        <v>458</v>
      </c>
      <c r="L654" s="4" t="s">
        <v>1976</v>
      </c>
      <c r="M654" s="6" t="s">
        <v>1976</v>
      </c>
    </row>
    <row r="655" spans="1:13" ht="31.5" thickTop="1" thickBot="1">
      <c r="A655" s="4">
        <v>654</v>
      </c>
      <c r="B655" s="4" t="s">
        <v>1977</v>
      </c>
      <c r="C655" s="4" t="s">
        <v>1978</v>
      </c>
      <c r="D655" s="4" t="s">
        <v>1067</v>
      </c>
      <c r="E655" s="4" t="s">
        <v>443</v>
      </c>
      <c r="F655" s="8">
        <v>242.78</v>
      </c>
      <c r="G655" s="8">
        <v>242.78</v>
      </c>
      <c r="H655" s="9">
        <f t="shared" si="10"/>
        <v>0</v>
      </c>
      <c r="I655" s="4" t="s">
        <v>1067</v>
      </c>
      <c r="J655" s="4" t="s">
        <v>9</v>
      </c>
      <c r="K655" s="4" t="s">
        <v>458</v>
      </c>
      <c r="L655" s="4" t="s">
        <v>1979</v>
      </c>
      <c r="M655" s="6" t="s">
        <v>1979</v>
      </c>
    </row>
    <row r="656" spans="1:13" ht="31.5" thickTop="1" thickBot="1">
      <c r="A656" s="4">
        <v>655</v>
      </c>
      <c r="B656" s="4" t="s">
        <v>1980</v>
      </c>
      <c r="C656" s="4" t="s">
        <v>1981</v>
      </c>
      <c r="D656" s="4" t="s">
        <v>1067</v>
      </c>
      <c r="E656" s="4" t="s">
        <v>434</v>
      </c>
      <c r="F656" s="8">
        <v>6033.62</v>
      </c>
      <c r="G656" s="8">
        <v>0</v>
      </c>
      <c r="H656" s="9">
        <f t="shared" si="10"/>
        <v>6033.62</v>
      </c>
      <c r="I656" s="4" t="s">
        <v>1067</v>
      </c>
      <c r="J656" s="4" t="s">
        <v>9</v>
      </c>
      <c r="K656" s="4" t="s">
        <v>458</v>
      </c>
      <c r="L656" s="4" t="s">
        <v>1982</v>
      </c>
      <c r="M656" s="6" t="s">
        <v>1982</v>
      </c>
    </row>
    <row r="657" spans="1:13" ht="58.5" thickTop="1" thickBot="1">
      <c r="A657" s="4">
        <v>656</v>
      </c>
      <c r="B657" s="4" t="s">
        <v>37</v>
      </c>
      <c r="C657" s="4" t="s">
        <v>1983</v>
      </c>
      <c r="D657" s="4" t="s">
        <v>1067</v>
      </c>
      <c r="E657" s="4" t="s">
        <v>443</v>
      </c>
      <c r="F657" s="8">
        <v>90000</v>
      </c>
      <c r="G657" s="8">
        <v>0</v>
      </c>
      <c r="H657" s="9">
        <f t="shared" si="10"/>
        <v>90000</v>
      </c>
      <c r="I657" s="4" t="s">
        <v>1067</v>
      </c>
      <c r="J657" s="4" t="s">
        <v>9</v>
      </c>
      <c r="K657" s="4" t="s">
        <v>458</v>
      </c>
      <c r="L657" s="4" t="s">
        <v>1984</v>
      </c>
      <c r="M657" s="6" t="s">
        <v>1984</v>
      </c>
    </row>
    <row r="658" spans="1:13" ht="58.5" thickTop="1" thickBot="1">
      <c r="A658" s="4">
        <v>657</v>
      </c>
      <c r="B658" s="4" t="s">
        <v>1036</v>
      </c>
      <c r="C658" s="4" t="s">
        <v>1985</v>
      </c>
      <c r="D658" s="4" t="s">
        <v>1067</v>
      </c>
      <c r="E658" s="4" t="s">
        <v>1986</v>
      </c>
      <c r="F658" s="8">
        <v>7910</v>
      </c>
      <c r="G658" s="8">
        <v>0</v>
      </c>
      <c r="H658" s="9">
        <f t="shared" si="10"/>
        <v>7910</v>
      </c>
      <c r="I658" s="4" t="s">
        <v>1067</v>
      </c>
      <c r="J658" s="4" t="s">
        <v>1987</v>
      </c>
      <c r="K658" s="4" t="s">
        <v>458</v>
      </c>
      <c r="L658" s="4" t="s">
        <v>1039</v>
      </c>
      <c r="M658" s="6" t="s">
        <v>1039</v>
      </c>
    </row>
    <row r="659" spans="1:13" ht="72.75" thickTop="1" thickBot="1">
      <c r="A659" s="4">
        <v>658</v>
      </c>
      <c r="B659" s="4" t="s">
        <v>1988</v>
      </c>
      <c r="C659" s="4" t="s">
        <v>1989</v>
      </c>
      <c r="D659" s="4" t="s">
        <v>1067</v>
      </c>
      <c r="E659" s="4" t="s">
        <v>443</v>
      </c>
      <c r="F659" s="8">
        <v>75393.42</v>
      </c>
      <c r="G659" s="8">
        <v>0</v>
      </c>
      <c r="H659" s="9">
        <f t="shared" si="10"/>
        <v>75393.42</v>
      </c>
      <c r="I659" s="4" t="s">
        <v>1067</v>
      </c>
      <c r="J659" s="4" t="s">
        <v>9</v>
      </c>
      <c r="K659" s="4" t="s">
        <v>458</v>
      </c>
      <c r="L659" s="4" t="s">
        <v>421</v>
      </c>
      <c r="M659" s="6" t="s">
        <v>421</v>
      </c>
    </row>
    <row r="660" spans="1:13" ht="44.25" thickTop="1" thickBot="1">
      <c r="A660" s="4">
        <v>659</v>
      </c>
      <c r="B660" s="4" t="s">
        <v>1990</v>
      </c>
      <c r="C660" s="4" t="s">
        <v>1991</v>
      </c>
      <c r="D660" s="4" t="s">
        <v>1067</v>
      </c>
      <c r="E660" s="4" t="s">
        <v>426</v>
      </c>
      <c r="F660" s="8">
        <v>100000</v>
      </c>
      <c r="G660" s="8">
        <v>0</v>
      </c>
      <c r="H660" s="9">
        <f t="shared" si="10"/>
        <v>100000</v>
      </c>
      <c r="I660" s="4" t="s">
        <v>1067</v>
      </c>
      <c r="J660" s="4" t="s">
        <v>9</v>
      </c>
      <c r="K660" s="4" t="s">
        <v>458</v>
      </c>
      <c r="L660" s="4" t="s">
        <v>1992</v>
      </c>
      <c r="M660" s="6" t="s">
        <v>1992</v>
      </c>
    </row>
    <row r="661" spans="1:13" ht="31.5" thickTop="1" thickBot="1">
      <c r="A661" s="4">
        <v>660</v>
      </c>
      <c r="B661" s="4" t="s">
        <v>1993</v>
      </c>
      <c r="C661" s="4" t="s">
        <v>1994</v>
      </c>
      <c r="D661" s="4" t="s">
        <v>1067</v>
      </c>
      <c r="E661" s="4" t="s">
        <v>434</v>
      </c>
      <c r="F661" s="8">
        <v>4916</v>
      </c>
      <c r="G661" s="8">
        <v>0</v>
      </c>
      <c r="H661" s="9">
        <f t="shared" si="10"/>
        <v>4916</v>
      </c>
      <c r="I661" s="4" t="s">
        <v>1067</v>
      </c>
      <c r="J661" s="4" t="s">
        <v>9</v>
      </c>
      <c r="K661" s="4" t="s">
        <v>458</v>
      </c>
      <c r="L661" s="4" t="s">
        <v>1995</v>
      </c>
      <c r="M661" s="6" t="s">
        <v>1995</v>
      </c>
    </row>
    <row r="662" spans="1:13" ht="31.5" thickTop="1" thickBot="1">
      <c r="A662" s="4">
        <v>661</v>
      </c>
      <c r="B662" s="4" t="s">
        <v>1996</v>
      </c>
      <c r="C662" s="4" t="s">
        <v>1997</v>
      </c>
      <c r="D662" s="4" t="s">
        <v>1998</v>
      </c>
      <c r="E662" s="4" t="s">
        <v>435</v>
      </c>
      <c r="F662" s="8">
        <v>590</v>
      </c>
      <c r="G662" s="8">
        <v>0</v>
      </c>
      <c r="H662" s="9">
        <f t="shared" si="10"/>
        <v>590</v>
      </c>
      <c r="I662" s="4" t="s">
        <v>1998</v>
      </c>
      <c r="J662" s="4" t="s">
        <v>9</v>
      </c>
      <c r="K662" s="4" t="s">
        <v>458</v>
      </c>
      <c r="L662" s="4" t="s">
        <v>1013</v>
      </c>
      <c r="M662" s="6" t="s">
        <v>1013</v>
      </c>
    </row>
    <row r="663" spans="1:13" ht="46.5" thickTop="1" thickBot="1">
      <c r="A663" s="4">
        <v>662</v>
      </c>
      <c r="B663" s="4" t="s">
        <v>1999</v>
      </c>
      <c r="C663" s="4" t="s">
        <v>2000</v>
      </c>
      <c r="D663" s="4" t="s">
        <v>1998</v>
      </c>
      <c r="E663" s="4" t="s">
        <v>426</v>
      </c>
      <c r="F663" s="8">
        <v>575</v>
      </c>
      <c r="G663" s="8">
        <v>0</v>
      </c>
      <c r="H663" s="9">
        <f t="shared" si="10"/>
        <v>575</v>
      </c>
      <c r="I663" s="4" t="s">
        <v>1998</v>
      </c>
      <c r="J663" s="4" t="s">
        <v>9</v>
      </c>
      <c r="K663" s="4" t="s">
        <v>458</v>
      </c>
      <c r="L663" s="4" t="s">
        <v>1309</v>
      </c>
      <c r="M663" s="6" t="s">
        <v>1309</v>
      </c>
    </row>
    <row r="664" spans="1:13" ht="87" thickTop="1" thickBot="1">
      <c r="A664" s="4">
        <v>663</v>
      </c>
      <c r="B664" s="4" t="s">
        <v>1208</v>
      </c>
      <c r="C664" s="4" t="s">
        <v>2001</v>
      </c>
      <c r="D664" s="4" t="s">
        <v>1998</v>
      </c>
      <c r="E664" s="4" t="s">
        <v>438</v>
      </c>
      <c r="F664" s="8">
        <v>11076</v>
      </c>
      <c r="G664" s="8">
        <v>0</v>
      </c>
      <c r="H664" s="9">
        <f t="shared" si="10"/>
        <v>11076</v>
      </c>
      <c r="I664" s="4" t="s">
        <v>1998</v>
      </c>
      <c r="J664" s="4" t="s">
        <v>9</v>
      </c>
      <c r="K664" s="4" t="s">
        <v>458</v>
      </c>
      <c r="L664" s="4" t="s">
        <v>1211</v>
      </c>
      <c r="M664" s="6" t="s">
        <v>1211</v>
      </c>
    </row>
    <row r="665" spans="1:13" ht="58.5" thickTop="1" thickBot="1">
      <c r="A665" s="4">
        <v>664</v>
      </c>
      <c r="B665" s="4" t="s">
        <v>1303</v>
      </c>
      <c r="C665" s="4" t="s">
        <v>2002</v>
      </c>
      <c r="D665" s="4" t="s">
        <v>2003</v>
      </c>
      <c r="E665" s="4" t="s">
        <v>702</v>
      </c>
      <c r="F665" s="8">
        <v>76198.009999999995</v>
      </c>
      <c r="G665" s="8">
        <v>0</v>
      </c>
      <c r="H665" s="9">
        <f t="shared" si="10"/>
        <v>76198.009999999995</v>
      </c>
      <c r="I665" s="4" t="s">
        <v>2003</v>
      </c>
      <c r="J665" s="4" t="s">
        <v>9</v>
      </c>
      <c r="K665" s="4" t="s">
        <v>458</v>
      </c>
      <c r="L665" s="4" t="s">
        <v>1305</v>
      </c>
      <c r="M665" s="6" t="s">
        <v>1305</v>
      </c>
    </row>
    <row r="666" spans="1:13" ht="72.75" thickTop="1" thickBot="1">
      <c r="A666" s="4">
        <v>665</v>
      </c>
      <c r="B666" s="4" t="s">
        <v>37</v>
      </c>
      <c r="C666" s="4" t="s">
        <v>2004</v>
      </c>
      <c r="D666" s="4" t="s">
        <v>2003</v>
      </c>
      <c r="E666" s="4" t="s">
        <v>428</v>
      </c>
      <c r="F666" s="8">
        <v>9000</v>
      </c>
      <c r="G666" s="8">
        <v>0</v>
      </c>
      <c r="H666" s="9">
        <f t="shared" si="10"/>
        <v>9000</v>
      </c>
      <c r="I666" s="4" t="s">
        <v>2003</v>
      </c>
      <c r="J666" s="4" t="s">
        <v>111</v>
      </c>
      <c r="K666" s="4" t="s">
        <v>458</v>
      </c>
      <c r="L666" s="4" t="s">
        <v>2005</v>
      </c>
      <c r="M666" s="6" t="s">
        <v>2005</v>
      </c>
    </row>
    <row r="667" spans="1:13" ht="31.5" thickTop="1" thickBot="1">
      <c r="A667" s="4">
        <v>666</v>
      </c>
      <c r="B667" s="4" t="s">
        <v>37</v>
      </c>
      <c r="C667" s="4" t="s">
        <v>2006</v>
      </c>
      <c r="D667" s="4" t="s">
        <v>2007</v>
      </c>
      <c r="E667" s="4" t="s">
        <v>441</v>
      </c>
      <c r="F667" s="8">
        <v>550</v>
      </c>
      <c r="G667" s="8">
        <v>0</v>
      </c>
      <c r="H667" s="9">
        <f t="shared" si="10"/>
        <v>550</v>
      </c>
      <c r="I667" s="4" t="s">
        <v>2007</v>
      </c>
      <c r="J667" s="4" t="s">
        <v>1071</v>
      </c>
      <c r="K667" s="4" t="s">
        <v>458</v>
      </c>
      <c r="L667" s="4" t="s">
        <v>2008</v>
      </c>
      <c r="M667" s="6" t="s">
        <v>2008</v>
      </c>
    </row>
    <row r="668" spans="1:13" ht="72.75" thickTop="1" thickBot="1">
      <c r="A668" s="4">
        <v>667</v>
      </c>
      <c r="B668" s="4" t="s">
        <v>37</v>
      </c>
      <c r="C668" s="4" t="s">
        <v>2009</v>
      </c>
      <c r="D668" s="4" t="s">
        <v>2007</v>
      </c>
      <c r="E668" s="4" t="s">
        <v>428</v>
      </c>
      <c r="F668" s="8">
        <v>2200</v>
      </c>
      <c r="G668" s="8">
        <v>0</v>
      </c>
      <c r="H668" s="9">
        <f t="shared" si="10"/>
        <v>2200</v>
      </c>
      <c r="I668" s="4" t="s">
        <v>2007</v>
      </c>
      <c r="J668" s="4" t="s">
        <v>1071</v>
      </c>
      <c r="K668" s="4" t="s">
        <v>458</v>
      </c>
      <c r="L668" s="4" t="s">
        <v>2010</v>
      </c>
      <c r="M668" s="6" t="s">
        <v>2011</v>
      </c>
    </row>
    <row r="669" spans="1:13" ht="46.5" thickTop="1" thickBot="1">
      <c r="A669" s="4">
        <v>668</v>
      </c>
      <c r="B669" s="4" t="s">
        <v>2012</v>
      </c>
      <c r="C669" s="4" t="s">
        <v>2013</v>
      </c>
      <c r="D669" s="4" t="s">
        <v>2007</v>
      </c>
      <c r="E669" s="4" t="s">
        <v>428</v>
      </c>
      <c r="F669" s="8">
        <v>2764.13</v>
      </c>
      <c r="G669" s="8">
        <v>0</v>
      </c>
      <c r="H669" s="9">
        <f t="shared" si="10"/>
        <v>2764.13</v>
      </c>
      <c r="I669" s="4" t="s">
        <v>2007</v>
      </c>
      <c r="J669" s="4" t="s">
        <v>9</v>
      </c>
      <c r="K669" s="4" t="s">
        <v>458</v>
      </c>
      <c r="L669" s="4" t="s">
        <v>2014</v>
      </c>
      <c r="M669" s="6" t="s">
        <v>2014</v>
      </c>
    </row>
    <row r="670" spans="1:13" ht="58.5" thickTop="1" thickBot="1">
      <c r="A670" s="4">
        <v>669</v>
      </c>
      <c r="B670" s="4" t="s">
        <v>2015</v>
      </c>
      <c r="C670" s="4" t="s">
        <v>2016</v>
      </c>
      <c r="D670" s="4" t="s">
        <v>2017</v>
      </c>
      <c r="E670" s="4" t="s">
        <v>1342</v>
      </c>
      <c r="F670" s="8">
        <v>60372.6</v>
      </c>
      <c r="G670" s="8">
        <v>0</v>
      </c>
      <c r="H670" s="9">
        <f t="shared" si="10"/>
        <v>60372.6</v>
      </c>
      <c r="I670" s="4" t="s">
        <v>2017</v>
      </c>
      <c r="J670" s="4" t="s">
        <v>1744</v>
      </c>
      <c r="K670" s="4" t="s">
        <v>459</v>
      </c>
      <c r="L670" s="4" t="s">
        <v>814</v>
      </c>
      <c r="M670" s="6" t="s">
        <v>814</v>
      </c>
    </row>
    <row r="671" spans="1:13" ht="72.75" thickTop="1" thickBot="1">
      <c r="A671" s="4">
        <v>670</v>
      </c>
      <c r="B671" s="4" t="s">
        <v>2018</v>
      </c>
      <c r="C671" s="4" t="s">
        <v>2019</v>
      </c>
      <c r="D671" s="4" t="s">
        <v>2017</v>
      </c>
      <c r="E671" s="4" t="s">
        <v>1342</v>
      </c>
      <c r="F671" s="8">
        <v>68761.2</v>
      </c>
      <c r="G671" s="8">
        <v>0</v>
      </c>
      <c r="H671" s="9">
        <f t="shared" si="10"/>
        <v>68761.2</v>
      </c>
      <c r="I671" s="4" t="s">
        <v>2017</v>
      </c>
      <c r="J671" s="4" t="s">
        <v>1744</v>
      </c>
      <c r="K671" s="4" t="s">
        <v>459</v>
      </c>
      <c r="L671" s="4" t="s">
        <v>814</v>
      </c>
      <c r="M671" s="6" t="s">
        <v>814</v>
      </c>
    </row>
    <row r="672" spans="1:13" ht="87" thickTop="1" thickBot="1">
      <c r="A672" s="4">
        <v>671</v>
      </c>
      <c r="B672" s="4" t="s">
        <v>155</v>
      </c>
      <c r="C672" s="4" t="s">
        <v>2020</v>
      </c>
      <c r="D672" s="4" t="s">
        <v>2017</v>
      </c>
      <c r="E672" s="4" t="s">
        <v>439</v>
      </c>
      <c r="F672" s="8">
        <v>196135.1</v>
      </c>
      <c r="G672" s="8">
        <v>0</v>
      </c>
      <c r="H672" s="9">
        <f t="shared" si="10"/>
        <v>196135.1</v>
      </c>
      <c r="I672" s="4" t="s">
        <v>2017</v>
      </c>
      <c r="J672" s="4" t="s">
        <v>9</v>
      </c>
      <c r="K672" s="4" t="s">
        <v>458</v>
      </c>
      <c r="L672" s="4" t="s">
        <v>157</v>
      </c>
      <c r="M672" s="6" t="s">
        <v>157</v>
      </c>
    </row>
    <row r="673" spans="1:13" ht="58.5" thickTop="1" thickBot="1">
      <c r="A673" s="4">
        <v>672</v>
      </c>
      <c r="B673" s="4" t="s">
        <v>2021</v>
      </c>
      <c r="C673" s="4" t="s">
        <v>2022</v>
      </c>
      <c r="D673" s="4" t="s">
        <v>2017</v>
      </c>
      <c r="E673" s="4" t="s">
        <v>429</v>
      </c>
      <c r="F673" s="8">
        <v>5000</v>
      </c>
      <c r="G673" s="8">
        <v>0</v>
      </c>
      <c r="H673" s="9">
        <f t="shared" si="10"/>
        <v>5000</v>
      </c>
      <c r="I673" s="4" t="s">
        <v>2017</v>
      </c>
      <c r="J673" s="4" t="s">
        <v>2023</v>
      </c>
      <c r="K673" s="4" t="s">
        <v>458</v>
      </c>
      <c r="L673" s="4" t="s">
        <v>2024</v>
      </c>
      <c r="M673" s="6" t="s">
        <v>2024</v>
      </c>
    </row>
    <row r="674" spans="1:13" ht="72.75" thickTop="1" thickBot="1">
      <c r="A674" s="4">
        <v>673</v>
      </c>
      <c r="B674" s="4" t="s">
        <v>2025</v>
      </c>
      <c r="C674" s="4" t="s">
        <v>2026</v>
      </c>
      <c r="D674" s="4" t="s">
        <v>2027</v>
      </c>
      <c r="E674" s="4" t="s">
        <v>427</v>
      </c>
      <c r="F674" s="8">
        <v>500</v>
      </c>
      <c r="G674" s="8">
        <v>0</v>
      </c>
      <c r="H674" s="9">
        <f t="shared" si="10"/>
        <v>500</v>
      </c>
      <c r="I674" s="4" t="s">
        <v>2027</v>
      </c>
      <c r="J674" s="4" t="s">
        <v>9</v>
      </c>
      <c r="K674" s="4" t="s">
        <v>458</v>
      </c>
      <c r="L674" s="4" t="s">
        <v>691</v>
      </c>
      <c r="M674" s="6" t="s">
        <v>691</v>
      </c>
    </row>
    <row r="675" spans="1:13" ht="31.5" thickTop="1" thickBot="1">
      <c r="A675" s="4">
        <v>674</v>
      </c>
      <c r="B675" s="4" t="s">
        <v>2028</v>
      </c>
      <c r="C675" s="4" t="s">
        <v>2029</v>
      </c>
      <c r="D675" s="4" t="s">
        <v>2027</v>
      </c>
      <c r="E675" s="4" t="s">
        <v>438</v>
      </c>
      <c r="F675" s="8">
        <v>650</v>
      </c>
      <c r="G675" s="8">
        <v>0</v>
      </c>
      <c r="H675" s="9">
        <f t="shared" si="10"/>
        <v>650</v>
      </c>
      <c r="I675" s="4" t="s">
        <v>2027</v>
      </c>
      <c r="J675" s="4" t="s">
        <v>9</v>
      </c>
      <c r="K675" s="4" t="s">
        <v>458</v>
      </c>
      <c r="L675" s="4" t="s">
        <v>2030</v>
      </c>
      <c r="M675" s="6" t="s">
        <v>2030</v>
      </c>
    </row>
    <row r="676" spans="1:13" ht="58.5" thickTop="1" thickBot="1">
      <c r="A676" s="4">
        <v>675</v>
      </c>
      <c r="B676" s="4" t="s">
        <v>1303</v>
      </c>
      <c r="C676" s="4" t="s">
        <v>2031</v>
      </c>
      <c r="D676" s="4" t="s">
        <v>2027</v>
      </c>
      <c r="E676" s="4" t="s">
        <v>702</v>
      </c>
      <c r="F676" s="8">
        <v>62557.279999999999</v>
      </c>
      <c r="G676" s="8">
        <v>0</v>
      </c>
      <c r="H676" s="9">
        <f t="shared" si="10"/>
        <v>62557.279999999999</v>
      </c>
      <c r="I676" s="4" t="s">
        <v>2027</v>
      </c>
      <c r="J676" s="4" t="s">
        <v>1071</v>
      </c>
      <c r="K676" s="4" t="s">
        <v>458</v>
      </c>
      <c r="L676" s="4" t="s">
        <v>1305</v>
      </c>
      <c r="M676" s="6" t="s">
        <v>1305</v>
      </c>
    </row>
    <row r="677" spans="1:13" ht="46.5" thickTop="1" thickBot="1">
      <c r="A677" s="4">
        <v>676</v>
      </c>
      <c r="B677" s="4" t="s">
        <v>2028</v>
      </c>
      <c r="C677" s="4" t="s">
        <v>2032</v>
      </c>
      <c r="D677" s="4" t="s">
        <v>2027</v>
      </c>
      <c r="E677" s="4" t="s">
        <v>2033</v>
      </c>
      <c r="F677" s="8">
        <v>9855</v>
      </c>
      <c r="G677" s="8">
        <v>0</v>
      </c>
      <c r="H677" s="9">
        <f t="shared" si="10"/>
        <v>9855</v>
      </c>
      <c r="I677" s="4" t="s">
        <v>2027</v>
      </c>
      <c r="J677" s="4" t="s">
        <v>2034</v>
      </c>
      <c r="K677" s="4" t="s">
        <v>458</v>
      </c>
      <c r="L677" s="4" t="s">
        <v>2035</v>
      </c>
      <c r="M677" s="6" t="s">
        <v>2035</v>
      </c>
    </row>
    <row r="678" spans="1:13" ht="101.25" thickTop="1" thickBot="1">
      <c r="A678" s="4">
        <v>677</v>
      </c>
      <c r="B678" s="4" t="s">
        <v>2036</v>
      </c>
      <c r="C678" s="4" t="s">
        <v>2037</v>
      </c>
      <c r="D678" s="4" t="s">
        <v>2038</v>
      </c>
      <c r="E678" s="4" t="s">
        <v>443</v>
      </c>
      <c r="F678" s="8">
        <v>2350000</v>
      </c>
      <c r="G678" s="8">
        <v>0</v>
      </c>
      <c r="H678" s="9">
        <f t="shared" si="10"/>
        <v>2350000</v>
      </c>
      <c r="I678" s="4" t="s">
        <v>2038</v>
      </c>
      <c r="J678" s="4" t="s">
        <v>2039</v>
      </c>
      <c r="K678" s="4" t="s">
        <v>2040</v>
      </c>
      <c r="L678" s="4" t="s">
        <v>421</v>
      </c>
      <c r="M678" s="6" t="s">
        <v>421</v>
      </c>
    </row>
    <row r="679" spans="1:13" ht="46.5" thickTop="1" thickBot="1">
      <c r="A679" s="4">
        <v>678</v>
      </c>
      <c r="B679" s="4" t="s">
        <v>2041</v>
      </c>
      <c r="C679" s="4" t="s">
        <v>2042</v>
      </c>
      <c r="D679" s="4" t="s">
        <v>2043</v>
      </c>
      <c r="E679" s="4" t="s">
        <v>429</v>
      </c>
      <c r="F679" s="8">
        <v>390</v>
      </c>
      <c r="G679" s="8">
        <v>0</v>
      </c>
      <c r="H679" s="9">
        <f t="shared" si="10"/>
        <v>390</v>
      </c>
      <c r="I679" s="4" t="s">
        <v>2043</v>
      </c>
      <c r="J679" s="4" t="s">
        <v>9</v>
      </c>
      <c r="K679" s="4" t="s">
        <v>458</v>
      </c>
      <c r="L679" s="4" t="s">
        <v>2044</v>
      </c>
      <c r="M679" s="6" t="s">
        <v>2044</v>
      </c>
    </row>
    <row r="680" spans="1:13" ht="72.75" thickTop="1" thickBot="1">
      <c r="A680" s="4">
        <v>679</v>
      </c>
      <c r="B680" s="4" t="s">
        <v>2045</v>
      </c>
      <c r="C680" s="4" t="s">
        <v>2046</v>
      </c>
      <c r="D680" s="4" t="s">
        <v>2043</v>
      </c>
      <c r="E680" s="4" t="s">
        <v>434</v>
      </c>
      <c r="F680" s="8">
        <v>99400</v>
      </c>
      <c r="G680" s="8">
        <v>0</v>
      </c>
      <c r="H680" s="9">
        <f t="shared" si="10"/>
        <v>99400</v>
      </c>
      <c r="I680" s="4" t="s">
        <v>2043</v>
      </c>
      <c r="J680" s="4" t="s">
        <v>9</v>
      </c>
      <c r="K680" s="4" t="s">
        <v>459</v>
      </c>
      <c r="L680" s="4" t="s">
        <v>2047</v>
      </c>
      <c r="M680" s="6" t="s">
        <v>2047</v>
      </c>
    </row>
    <row r="681" spans="1:13" ht="87" thickTop="1" thickBot="1">
      <c r="A681" s="4">
        <v>680</v>
      </c>
      <c r="B681" s="4" t="s">
        <v>2048</v>
      </c>
      <c r="C681" s="4" t="s">
        <v>2049</v>
      </c>
      <c r="D681" s="4" t="s">
        <v>2050</v>
      </c>
      <c r="E681" s="4" t="s">
        <v>431</v>
      </c>
      <c r="F681" s="8">
        <v>315000</v>
      </c>
      <c r="G681" s="8">
        <v>0</v>
      </c>
      <c r="H681" s="9">
        <f t="shared" si="10"/>
        <v>315000</v>
      </c>
      <c r="I681" s="4" t="s">
        <v>2050</v>
      </c>
      <c r="J681" s="4" t="s">
        <v>9</v>
      </c>
      <c r="K681" s="4" t="s">
        <v>1939</v>
      </c>
      <c r="L681" s="4" t="s">
        <v>931</v>
      </c>
      <c r="M681" s="6" t="s">
        <v>931</v>
      </c>
    </row>
    <row r="682" spans="1:13" ht="72.75" thickTop="1" thickBot="1">
      <c r="A682" s="4">
        <v>681</v>
      </c>
      <c r="B682" s="4" t="s">
        <v>37</v>
      </c>
      <c r="C682" s="4" t="s">
        <v>2051</v>
      </c>
      <c r="D682" s="4" t="s">
        <v>2050</v>
      </c>
      <c r="E682" s="4" t="s">
        <v>428</v>
      </c>
      <c r="F682" s="8">
        <v>780</v>
      </c>
      <c r="G682" s="8">
        <v>0</v>
      </c>
      <c r="H682" s="9">
        <f t="shared" si="10"/>
        <v>780</v>
      </c>
      <c r="I682" s="4" t="s">
        <v>2050</v>
      </c>
      <c r="J682" s="4" t="s">
        <v>9</v>
      </c>
      <c r="K682" s="4" t="s">
        <v>458</v>
      </c>
      <c r="L682" s="4" t="s">
        <v>2052</v>
      </c>
      <c r="M682" s="6" t="s">
        <v>2052</v>
      </c>
    </row>
    <row r="683" spans="1:13" ht="44.25" thickTop="1" thickBot="1">
      <c r="A683" s="4">
        <v>682</v>
      </c>
      <c r="B683" s="4" t="s">
        <v>37</v>
      </c>
      <c r="C683" s="4" t="s">
        <v>2053</v>
      </c>
      <c r="D683" s="4" t="s">
        <v>2050</v>
      </c>
      <c r="E683" s="4" t="s">
        <v>440</v>
      </c>
      <c r="F683" s="8">
        <v>2400</v>
      </c>
      <c r="G683" s="8">
        <v>0</v>
      </c>
      <c r="H683" s="9">
        <f t="shared" si="10"/>
        <v>2400</v>
      </c>
      <c r="I683" s="4" t="s">
        <v>2050</v>
      </c>
      <c r="J683" s="4" t="s">
        <v>9</v>
      </c>
      <c r="K683" s="4" t="s">
        <v>458</v>
      </c>
      <c r="L683" s="4" t="s">
        <v>2054</v>
      </c>
      <c r="M683" s="6" t="s">
        <v>2054</v>
      </c>
    </row>
    <row r="684" spans="1:13" ht="87" thickTop="1" thickBot="1">
      <c r="A684" s="4">
        <v>683</v>
      </c>
      <c r="B684" s="4" t="s">
        <v>2055</v>
      </c>
      <c r="C684" s="4" t="s">
        <v>2056</v>
      </c>
      <c r="D684" s="4" t="s">
        <v>2050</v>
      </c>
      <c r="E684" s="4" t="s">
        <v>429</v>
      </c>
      <c r="F684" s="8">
        <v>10000</v>
      </c>
      <c r="G684" s="8">
        <v>0</v>
      </c>
      <c r="H684" s="9">
        <f t="shared" si="10"/>
        <v>10000</v>
      </c>
      <c r="I684" s="4" t="s">
        <v>2050</v>
      </c>
      <c r="J684" s="4" t="s">
        <v>2057</v>
      </c>
      <c r="K684" s="4" t="s">
        <v>458</v>
      </c>
      <c r="L684" s="4" t="s">
        <v>1587</v>
      </c>
      <c r="M684" s="6" t="s">
        <v>1587</v>
      </c>
    </row>
    <row r="685" spans="1:13" ht="44.25" thickTop="1" thickBot="1">
      <c r="A685" s="4">
        <v>684</v>
      </c>
      <c r="B685" s="4" t="s">
        <v>2058</v>
      </c>
      <c r="C685" s="4" t="s">
        <v>2059</v>
      </c>
      <c r="D685" s="4" t="s">
        <v>2060</v>
      </c>
      <c r="E685" s="4" t="s">
        <v>440</v>
      </c>
      <c r="F685" s="8">
        <v>156</v>
      </c>
      <c r="G685" s="8">
        <v>0</v>
      </c>
      <c r="H685" s="9">
        <f t="shared" si="10"/>
        <v>156</v>
      </c>
      <c r="I685" s="4" t="s">
        <v>2060</v>
      </c>
      <c r="J685" s="4" t="s">
        <v>9</v>
      </c>
      <c r="K685" s="4" t="s">
        <v>458</v>
      </c>
      <c r="L685" s="4" t="s">
        <v>2061</v>
      </c>
      <c r="M685" s="6" t="s">
        <v>2061</v>
      </c>
    </row>
    <row r="686" spans="1:13" ht="31.5" thickTop="1" thickBot="1">
      <c r="A686" s="4">
        <v>685</v>
      </c>
      <c r="B686" s="4" t="s">
        <v>2062</v>
      </c>
      <c r="C686" s="4" t="s">
        <v>2063</v>
      </c>
      <c r="D686" s="4" t="s">
        <v>2060</v>
      </c>
      <c r="E686" s="4" t="s">
        <v>435</v>
      </c>
      <c r="F686" s="8">
        <v>5980</v>
      </c>
      <c r="G686" s="8">
        <v>0</v>
      </c>
      <c r="H686" s="9">
        <f t="shared" si="10"/>
        <v>5980</v>
      </c>
      <c r="I686" s="4" t="s">
        <v>2060</v>
      </c>
      <c r="J686" s="4" t="s">
        <v>9</v>
      </c>
      <c r="K686" s="4" t="s">
        <v>458</v>
      </c>
      <c r="L686" s="4" t="s">
        <v>990</v>
      </c>
      <c r="M686" s="6" t="s">
        <v>990</v>
      </c>
    </row>
    <row r="687" spans="1:13" ht="44.25" thickTop="1" thickBot="1">
      <c r="A687" s="4">
        <v>686</v>
      </c>
      <c r="B687" s="4" t="s">
        <v>2064</v>
      </c>
      <c r="C687" s="4" t="s">
        <v>2065</v>
      </c>
      <c r="D687" s="4" t="s">
        <v>2060</v>
      </c>
      <c r="E687" s="4" t="s">
        <v>435</v>
      </c>
      <c r="F687" s="8">
        <v>2830</v>
      </c>
      <c r="G687" s="8">
        <v>0</v>
      </c>
      <c r="H687" s="9">
        <f t="shared" si="10"/>
        <v>2830</v>
      </c>
      <c r="I687" s="4" t="s">
        <v>2060</v>
      </c>
      <c r="J687" s="4" t="s">
        <v>9</v>
      </c>
      <c r="K687" s="4" t="s">
        <v>458</v>
      </c>
      <c r="L687" s="4" t="s">
        <v>2066</v>
      </c>
      <c r="M687" s="6" t="s">
        <v>2066</v>
      </c>
    </row>
    <row r="688" spans="1:13" ht="44.25" thickTop="1" thickBot="1">
      <c r="A688" s="4">
        <v>687</v>
      </c>
      <c r="B688" s="4" t="s">
        <v>2067</v>
      </c>
      <c r="C688" s="4" t="s">
        <v>2068</v>
      </c>
      <c r="D688" s="4" t="s">
        <v>2069</v>
      </c>
      <c r="E688" s="4" t="s">
        <v>429</v>
      </c>
      <c r="F688" s="8">
        <v>68852.460000000006</v>
      </c>
      <c r="G688" s="8">
        <v>0</v>
      </c>
      <c r="H688" s="9">
        <f t="shared" si="10"/>
        <v>68852.460000000006</v>
      </c>
      <c r="I688" s="4" t="s">
        <v>2069</v>
      </c>
      <c r="J688" s="4" t="s">
        <v>9</v>
      </c>
      <c r="K688" s="4" t="s">
        <v>458</v>
      </c>
      <c r="L688" s="4" t="s">
        <v>2070</v>
      </c>
      <c r="M688" s="6" t="s">
        <v>2070</v>
      </c>
    </row>
    <row r="689" spans="1:13" ht="72.75" thickTop="1" thickBot="1">
      <c r="A689" s="4">
        <v>688</v>
      </c>
      <c r="B689" s="4" t="s">
        <v>2071</v>
      </c>
      <c r="C689" s="4" t="s">
        <v>2072</v>
      </c>
      <c r="D689" s="4" t="s">
        <v>2069</v>
      </c>
      <c r="E689" s="4" t="s">
        <v>429</v>
      </c>
      <c r="F689" s="8">
        <v>4210</v>
      </c>
      <c r="G689" s="8">
        <v>0</v>
      </c>
      <c r="H689" s="9">
        <f t="shared" si="10"/>
        <v>4210</v>
      </c>
      <c r="I689" s="4" t="s">
        <v>2069</v>
      </c>
      <c r="J689" s="4" t="s">
        <v>9</v>
      </c>
      <c r="K689" s="4" t="s">
        <v>458</v>
      </c>
      <c r="L689" s="4" t="s">
        <v>1841</v>
      </c>
      <c r="M689" s="6" t="s">
        <v>1841</v>
      </c>
    </row>
    <row r="690" spans="1:13" ht="44.25" thickTop="1" thickBot="1">
      <c r="A690" s="4">
        <v>689</v>
      </c>
      <c r="B690" s="4" t="s">
        <v>2073</v>
      </c>
      <c r="C690" s="4" t="s">
        <v>2074</v>
      </c>
      <c r="D690" s="4" t="s">
        <v>2069</v>
      </c>
      <c r="E690" s="4" t="s">
        <v>430</v>
      </c>
      <c r="F690" s="8">
        <v>4360</v>
      </c>
      <c r="G690" s="8">
        <v>0</v>
      </c>
      <c r="H690" s="9">
        <f t="shared" si="10"/>
        <v>4360</v>
      </c>
      <c r="I690" s="4" t="s">
        <v>2069</v>
      </c>
      <c r="J690" s="4" t="s">
        <v>9</v>
      </c>
      <c r="K690" s="4" t="s">
        <v>458</v>
      </c>
      <c r="L690" s="4" t="s">
        <v>115</v>
      </c>
      <c r="M690" s="6" t="s">
        <v>115</v>
      </c>
    </row>
    <row r="691" spans="1:13" ht="44.25" thickTop="1" thickBot="1">
      <c r="A691" s="4">
        <v>690</v>
      </c>
      <c r="B691" s="4" t="s">
        <v>37</v>
      </c>
      <c r="C691" s="4" t="s">
        <v>2075</v>
      </c>
      <c r="D691" s="4" t="s">
        <v>2069</v>
      </c>
      <c r="E691" s="4" t="s">
        <v>441</v>
      </c>
      <c r="F691" s="8">
        <v>1550</v>
      </c>
      <c r="G691" s="8">
        <v>0</v>
      </c>
      <c r="H691" s="9">
        <f t="shared" si="10"/>
        <v>1550</v>
      </c>
      <c r="I691" s="4" t="s">
        <v>2069</v>
      </c>
      <c r="J691" s="4" t="s">
        <v>9</v>
      </c>
      <c r="K691" s="4" t="s">
        <v>458</v>
      </c>
      <c r="L691" s="4" t="s">
        <v>2076</v>
      </c>
      <c r="M691" s="6" t="s">
        <v>2076</v>
      </c>
    </row>
    <row r="692" spans="1:13" ht="44.25" thickTop="1" thickBot="1">
      <c r="A692" s="4">
        <v>691</v>
      </c>
      <c r="B692" s="4" t="s">
        <v>2077</v>
      </c>
      <c r="C692" s="4" t="s">
        <v>2078</v>
      </c>
      <c r="D692" s="4" t="s">
        <v>2079</v>
      </c>
      <c r="E692" s="4" t="s">
        <v>1054</v>
      </c>
      <c r="F692" s="8">
        <v>300</v>
      </c>
      <c r="G692" s="8">
        <v>0</v>
      </c>
      <c r="H692" s="9">
        <f t="shared" si="10"/>
        <v>300</v>
      </c>
      <c r="I692" s="4" t="s">
        <v>2079</v>
      </c>
      <c r="J692" s="4" t="s">
        <v>9</v>
      </c>
      <c r="K692" s="4" t="s">
        <v>458</v>
      </c>
      <c r="L692" s="4" t="s">
        <v>2080</v>
      </c>
      <c r="M692" s="6" t="s">
        <v>2080</v>
      </c>
    </row>
    <row r="693" spans="1:13" ht="31.5" thickTop="1" thickBot="1">
      <c r="A693" s="4">
        <v>692</v>
      </c>
      <c r="B693" s="4" t="s">
        <v>2081</v>
      </c>
      <c r="C693" s="4" t="s">
        <v>2082</v>
      </c>
      <c r="D693" s="4" t="s">
        <v>2083</v>
      </c>
      <c r="E693" s="4" t="s">
        <v>1054</v>
      </c>
      <c r="F693" s="8">
        <v>125</v>
      </c>
      <c r="G693" s="8">
        <v>0</v>
      </c>
      <c r="H693" s="9">
        <f t="shared" si="10"/>
        <v>125</v>
      </c>
      <c r="I693" s="4" t="s">
        <v>2083</v>
      </c>
      <c r="J693" s="4" t="s">
        <v>9</v>
      </c>
      <c r="K693" s="4" t="s">
        <v>458</v>
      </c>
      <c r="L693" s="4" t="s">
        <v>2084</v>
      </c>
      <c r="M693" s="6" t="s">
        <v>2084</v>
      </c>
    </row>
    <row r="694" spans="1:13" ht="30" thickTop="1" thickBot="1">
      <c r="A694" s="4">
        <v>693</v>
      </c>
      <c r="B694" s="4" t="s">
        <v>2085</v>
      </c>
      <c r="C694" s="4" t="s">
        <v>2086</v>
      </c>
      <c r="D694" s="4" t="s">
        <v>2083</v>
      </c>
      <c r="E694" s="4" t="s">
        <v>434</v>
      </c>
      <c r="F694" s="8">
        <v>393.44</v>
      </c>
      <c r="G694" s="8">
        <v>0</v>
      </c>
      <c r="H694" s="9">
        <f t="shared" si="10"/>
        <v>393.44</v>
      </c>
      <c r="I694" s="4" t="s">
        <v>2083</v>
      </c>
      <c r="J694" s="4" t="s">
        <v>9</v>
      </c>
      <c r="K694" s="4" t="s">
        <v>458</v>
      </c>
      <c r="L694" s="4" t="s">
        <v>2087</v>
      </c>
      <c r="M694" s="6" t="s">
        <v>2087</v>
      </c>
    </row>
    <row r="695" spans="1:13" ht="44.25" thickTop="1" thickBot="1">
      <c r="A695" s="4">
        <v>694</v>
      </c>
      <c r="B695" s="4" t="s">
        <v>37</v>
      </c>
      <c r="C695" s="4" t="s">
        <v>2088</v>
      </c>
      <c r="D695" s="4" t="s">
        <v>2083</v>
      </c>
      <c r="E695" s="4" t="s">
        <v>441</v>
      </c>
      <c r="F695" s="8">
        <v>950</v>
      </c>
      <c r="G695" s="8">
        <v>0</v>
      </c>
      <c r="H695" s="9">
        <f t="shared" si="10"/>
        <v>950</v>
      </c>
      <c r="I695" s="4" t="s">
        <v>2083</v>
      </c>
      <c r="J695" s="4" t="s">
        <v>9</v>
      </c>
      <c r="K695" s="4" t="s">
        <v>458</v>
      </c>
      <c r="L695" s="4" t="s">
        <v>2089</v>
      </c>
      <c r="M695" s="6" t="s">
        <v>2089</v>
      </c>
    </row>
    <row r="696" spans="1:13" ht="31.5" thickTop="1" thickBot="1">
      <c r="A696" s="4">
        <v>695</v>
      </c>
      <c r="B696" s="4" t="s">
        <v>2090</v>
      </c>
      <c r="C696" s="4" t="s">
        <v>2091</v>
      </c>
      <c r="D696" s="4" t="s">
        <v>2092</v>
      </c>
      <c r="E696" s="4" t="s">
        <v>434</v>
      </c>
      <c r="F696" s="8">
        <v>263.85000000000002</v>
      </c>
      <c r="G696" s="8">
        <v>0</v>
      </c>
      <c r="H696" s="9">
        <f t="shared" si="10"/>
        <v>263.85000000000002</v>
      </c>
      <c r="I696" s="4" t="s">
        <v>2092</v>
      </c>
      <c r="J696" s="4" t="s">
        <v>9</v>
      </c>
      <c r="K696" s="4" t="s">
        <v>458</v>
      </c>
      <c r="L696" s="4" t="s">
        <v>2093</v>
      </c>
      <c r="M696" s="6" t="s">
        <v>2093</v>
      </c>
    </row>
    <row r="697" spans="1:13" ht="44.25" thickTop="1" thickBot="1">
      <c r="A697" s="4">
        <v>696</v>
      </c>
      <c r="B697" s="4" t="s">
        <v>2094</v>
      </c>
      <c r="C697" s="4" t="s">
        <v>2095</v>
      </c>
      <c r="D697" s="4" t="s">
        <v>2092</v>
      </c>
      <c r="E697" s="4" t="s">
        <v>432</v>
      </c>
      <c r="F697" s="8">
        <v>40000</v>
      </c>
      <c r="G697" s="8">
        <v>0</v>
      </c>
      <c r="H697" s="9">
        <f t="shared" si="10"/>
        <v>40000</v>
      </c>
      <c r="I697" s="4" t="s">
        <v>2092</v>
      </c>
      <c r="J697" s="4" t="s">
        <v>9</v>
      </c>
      <c r="K697" s="4" t="s">
        <v>458</v>
      </c>
      <c r="L697" s="4" t="s">
        <v>1995</v>
      </c>
      <c r="M697" s="6" t="s">
        <v>1995</v>
      </c>
    </row>
    <row r="698" spans="1:13" ht="31.5" thickTop="1" thickBot="1">
      <c r="A698" s="4">
        <v>697</v>
      </c>
      <c r="B698" s="4" t="s">
        <v>2096</v>
      </c>
      <c r="C698" s="4" t="s">
        <v>2097</v>
      </c>
      <c r="D698" s="4" t="s">
        <v>2092</v>
      </c>
      <c r="E698" s="4" t="s">
        <v>709</v>
      </c>
      <c r="F698" s="8">
        <v>1814.28</v>
      </c>
      <c r="G698" s="8">
        <v>0</v>
      </c>
      <c r="H698" s="9">
        <f t="shared" si="10"/>
        <v>1814.28</v>
      </c>
      <c r="I698" s="4" t="s">
        <v>2092</v>
      </c>
      <c r="J698" s="4" t="s">
        <v>9</v>
      </c>
      <c r="K698" s="4" t="s">
        <v>458</v>
      </c>
      <c r="L698" s="4" t="s">
        <v>1226</v>
      </c>
      <c r="M698" s="6" t="s">
        <v>1226</v>
      </c>
    </row>
    <row r="699" spans="1:13" ht="44.25" thickTop="1" thickBot="1">
      <c r="A699" s="4">
        <v>698</v>
      </c>
      <c r="B699" s="4" t="s">
        <v>2098</v>
      </c>
      <c r="C699" s="4" t="s">
        <v>2099</v>
      </c>
      <c r="D699" s="4" t="s">
        <v>2092</v>
      </c>
      <c r="E699" s="4" t="s">
        <v>431</v>
      </c>
      <c r="F699" s="8">
        <v>15385052.710000001</v>
      </c>
      <c r="G699" s="8">
        <v>0</v>
      </c>
      <c r="H699" s="9">
        <f t="shared" si="10"/>
        <v>15385052.710000001</v>
      </c>
      <c r="I699" s="4" t="s">
        <v>2092</v>
      </c>
      <c r="J699" s="4" t="s">
        <v>474</v>
      </c>
      <c r="K699" s="4" t="s">
        <v>700</v>
      </c>
      <c r="L699" s="4" t="s">
        <v>2100</v>
      </c>
      <c r="M699" s="6" t="s">
        <v>2100</v>
      </c>
    </row>
    <row r="700" spans="1:13" ht="87" thickTop="1" thickBot="1">
      <c r="A700" s="4">
        <v>699</v>
      </c>
      <c r="B700" s="4" t="s">
        <v>2101</v>
      </c>
      <c r="C700" s="4" t="s">
        <v>2102</v>
      </c>
      <c r="D700" s="4" t="s">
        <v>2103</v>
      </c>
      <c r="E700" s="4" t="s">
        <v>425</v>
      </c>
      <c r="F700" s="8">
        <v>850</v>
      </c>
      <c r="G700" s="8">
        <v>0</v>
      </c>
      <c r="H700" s="9">
        <f t="shared" si="10"/>
        <v>850</v>
      </c>
      <c r="I700" s="4" t="s">
        <v>2103</v>
      </c>
      <c r="J700" s="4" t="s">
        <v>9</v>
      </c>
      <c r="K700" s="4" t="s">
        <v>458</v>
      </c>
      <c r="L700" s="4" t="s">
        <v>2104</v>
      </c>
      <c r="M700" s="6" t="s">
        <v>2104</v>
      </c>
    </row>
    <row r="701" spans="1:13" ht="44.25" thickTop="1" thickBot="1">
      <c r="A701" s="4">
        <v>700</v>
      </c>
      <c r="B701" s="4" t="s">
        <v>2105</v>
      </c>
      <c r="C701" s="4" t="s">
        <v>2106</v>
      </c>
      <c r="D701" s="4" t="s">
        <v>2103</v>
      </c>
      <c r="E701" s="4" t="s">
        <v>437</v>
      </c>
      <c r="F701" s="8">
        <v>25000</v>
      </c>
      <c r="G701" s="8">
        <v>0</v>
      </c>
      <c r="H701" s="9">
        <f t="shared" si="10"/>
        <v>25000</v>
      </c>
      <c r="I701" s="4" t="s">
        <v>2103</v>
      </c>
      <c r="J701" s="4" t="s">
        <v>2107</v>
      </c>
      <c r="K701" s="4" t="s">
        <v>458</v>
      </c>
      <c r="L701" s="4" t="s">
        <v>2108</v>
      </c>
      <c r="M701" s="6" t="s">
        <v>2108</v>
      </c>
    </row>
    <row r="702" spans="1:13" ht="72.75" thickTop="1" thickBot="1">
      <c r="A702" s="4">
        <v>701</v>
      </c>
      <c r="B702" s="4" t="s">
        <v>2109</v>
      </c>
      <c r="C702" s="4" t="s">
        <v>2110</v>
      </c>
      <c r="D702" s="4" t="s">
        <v>2103</v>
      </c>
      <c r="E702" s="4" t="s">
        <v>437</v>
      </c>
      <c r="F702" s="8">
        <v>132630</v>
      </c>
      <c r="G702" s="8">
        <v>0</v>
      </c>
      <c r="H702" s="9">
        <f t="shared" si="10"/>
        <v>132630</v>
      </c>
      <c r="I702" s="4" t="s">
        <v>2103</v>
      </c>
      <c r="J702" s="4" t="s">
        <v>2111</v>
      </c>
      <c r="K702" s="4" t="s">
        <v>458</v>
      </c>
      <c r="L702" s="4" t="s">
        <v>2112</v>
      </c>
      <c r="M702" s="6" t="s">
        <v>2113</v>
      </c>
    </row>
    <row r="703" spans="1:13" ht="129.75" thickTop="1" thickBot="1">
      <c r="A703" s="4">
        <v>702</v>
      </c>
      <c r="B703" s="4" t="s">
        <v>2114</v>
      </c>
      <c r="C703" s="4" t="s">
        <v>2115</v>
      </c>
      <c r="D703" s="4" t="s">
        <v>2103</v>
      </c>
      <c r="E703" s="4" t="s">
        <v>443</v>
      </c>
      <c r="F703" s="8">
        <v>150213.79999999999</v>
      </c>
      <c r="G703" s="8">
        <v>0</v>
      </c>
      <c r="H703" s="9">
        <f t="shared" si="10"/>
        <v>150213.79999999999</v>
      </c>
      <c r="I703" s="4" t="s">
        <v>2103</v>
      </c>
      <c r="J703" s="4" t="s">
        <v>474</v>
      </c>
      <c r="K703" s="4" t="s">
        <v>700</v>
      </c>
      <c r="L703" s="4" t="s">
        <v>2116</v>
      </c>
      <c r="M703" s="6" t="s">
        <v>2117</v>
      </c>
    </row>
    <row r="704" spans="1:13" ht="72.75" thickTop="1" thickBot="1">
      <c r="A704" s="4">
        <v>703</v>
      </c>
      <c r="B704" s="4" t="s">
        <v>2118</v>
      </c>
      <c r="C704" s="4" t="s">
        <v>2119</v>
      </c>
      <c r="D704" s="4" t="s">
        <v>2120</v>
      </c>
      <c r="E704" s="4" t="s">
        <v>446</v>
      </c>
      <c r="F704" s="8">
        <v>349820</v>
      </c>
      <c r="G704" s="8">
        <v>0</v>
      </c>
      <c r="H704" s="9">
        <f t="shared" si="10"/>
        <v>349820</v>
      </c>
      <c r="I704" s="4" t="s">
        <v>2120</v>
      </c>
      <c r="J704" s="4" t="s">
        <v>9</v>
      </c>
      <c r="K704" s="4" t="s">
        <v>1939</v>
      </c>
      <c r="L704" s="4" t="s">
        <v>2121</v>
      </c>
      <c r="M704" s="6" t="s">
        <v>2121</v>
      </c>
    </row>
    <row r="705" spans="1:13" ht="61.5" thickTop="1" thickBot="1">
      <c r="A705" s="4">
        <v>704</v>
      </c>
      <c r="B705" s="4" t="s">
        <v>2122</v>
      </c>
      <c r="C705" s="4" t="s">
        <v>2123</v>
      </c>
      <c r="D705" s="4" t="s">
        <v>2120</v>
      </c>
      <c r="E705" s="4" t="s">
        <v>426</v>
      </c>
      <c r="F705" s="8">
        <v>144</v>
      </c>
      <c r="G705" s="8">
        <v>0</v>
      </c>
      <c r="H705" s="9">
        <f t="shared" si="10"/>
        <v>144</v>
      </c>
      <c r="I705" s="4" t="s">
        <v>2120</v>
      </c>
      <c r="J705" s="4" t="s">
        <v>9</v>
      </c>
      <c r="K705" s="4" t="s">
        <v>458</v>
      </c>
      <c r="L705" s="4" t="s">
        <v>2124</v>
      </c>
      <c r="M705" s="6" t="s">
        <v>2124</v>
      </c>
    </row>
    <row r="706" spans="1:13" ht="44.25" thickTop="1" thickBot="1">
      <c r="A706" s="4">
        <v>705</v>
      </c>
      <c r="B706" s="4" t="s">
        <v>2125</v>
      </c>
      <c r="C706" s="4" t="s">
        <v>2126</v>
      </c>
      <c r="D706" s="4" t="s">
        <v>2120</v>
      </c>
      <c r="E706" s="4" t="s">
        <v>433</v>
      </c>
      <c r="F706" s="8">
        <v>895</v>
      </c>
      <c r="G706" s="8">
        <v>0</v>
      </c>
      <c r="H706" s="9">
        <f t="shared" si="10"/>
        <v>895</v>
      </c>
      <c r="I706" s="4" t="s">
        <v>2120</v>
      </c>
      <c r="J706" s="4" t="s">
        <v>9</v>
      </c>
      <c r="K706" s="4" t="s">
        <v>458</v>
      </c>
      <c r="L706" s="4" t="s">
        <v>478</v>
      </c>
      <c r="M706" s="6" t="s">
        <v>478</v>
      </c>
    </row>
    <row r="707" spans="1:13" ht="91.5" thickTop="1" thickBot="1">
      <c r="A707" s="4">
        <v>706</v>
      </c>
      <c r="B707" s="4" t="s">
        <v>2127</v>
      </c>
      <c r="C707" s="4" t="s">
        <v>2128</v>
      </c>
      <c r="D707" s="4" t="s">
        <v>2120</v>
      </c>
      <c r="E707" s="4" t="s">
        <v>428</v>
      </c>
      <c r="F707" s="8">
        <v>18000</v>
      </c>
      <c r="G707" s="8">
        <v>0</v>
      </c>
      <c r="H707" s="9">
        <f t="shared" si="10"/>
        <v>18000</v>
      </c>
      <c r="I707" s="4" t="s">
        <v>2120</v>
      </c>
      <c r="J707" s="4" t="s">
        <v>9</v>
      </c>
      <c r="K707" s="4" t="s">
        <v>458</v>
      </c>
      <c r="L707" s="4" t="s">
        <v>2129</v>
      </c>
      <c r="M707" s="6" t="s">
        <v>2129</v>
      </c>
    </row>
    <row r="708" spans="1:13" ht="58.5" thickTop="1" thickBot="1">
      <c r="A708" s="4">
        <v>708</v>
      </c>
      <c r="B708" s="4" t="s">
        <v>2130</v>
      </c>
      <c r="C708" s="4" t="s">
        <v>2131</v>
      </c>
      <c r="D708" s="4" t="s">
        <v>2132</v>
      </c>
      <c r="E708" s="4" t="s">
        <v>441</v>
      </c>
      <c r="F708" s="8">
        <v>3090</v>
      </c>
      <c r="G708" s="8">
        <v>0</v>
      </c>
      <c r="H708" s="9">
        <f t="shared" ref="H708:H771" si="11">F708-G708</f>
        <v>3090</v>
      </c>
      <c r="I708" s="4" t="s">
        <v>2132</v>
      </c>
      <c r="J708" s="4" t="s">
        <v>9</v>
      </c>
      <c r="K708" s="4" t="s">
        <v>458</v>
      </c>
      <c r="L708" s="4" t="s">
        <v>667</v>
      </c>
      <c r="M708" s="6" t="s">
        <v>667</v>
      </c>
    </row>
    <row r="709" spans="1:13" ht="58.5" thickTop="1" thickBot="1">
      <c r="A709" s="4">
        <v>709</v>
      </c>
      <c r="B709" s="4" t="s">
        <v>2133</v>
      </c>
      <c r="C709" s="4" t="s">
        <v>2134</v>
      </c>
      <c r="D709" s="4" t="s">
        <v>2132</v>
      </c>
      <c r="E709" s="4" t="s">
        <v>426</v>
      </c>
      <c r="F709" s="8">
        <v>38190</v>
      </c>
      <c r="G709" s="8">
        <v>0</v>
      </c>
      <c r="H709" s="9">
        <f t="shared" si="11"/>
        <v>38190</v>
      </c>
      <c r="I709" s="4" t="s">
        <v>2132</v>
      </c>
      <c r="J709" s="4" t="s">
        <v>9</v>
      </c>
      <c r="K709" s="4" t="s">
        <v>458</v>
      </c>
      <c r="L709" s="4" t="s">
        <v>2135</v>
      </c>
      <c r="M709" s="6" t="s">
        <v>2135</v>
      </c>
    </row>
    <row r="710" spans="1:13" ht="44.25" thickTop="1" thickBot="1">
      <c r="A710" s="4">
        <v>710</v>
      </c>
      <c r="B710" s="4" t="s">
        <v>2136</v>
      </c>
      <c r="C710" s="4" t="s">
        <v>2137</v>
      </c>
      <c r="D710" s="4" t="s">
        <v>2138</v>
      </c>
      <c r="E710" s="4" t="s">
        <v>429</v>
      </c>
      <c r="F710" s="8">
        <v>2500</v>
      </c>
      <c r="G710" s="8">
        <v>0</v>
      </c>
      <c r="H710" s="9">
        <f t="shared" si="11"/>
        <v>2500</v>
      </c>
      <c r="I710" s="4" t="s">
        <v>2138</v>
      </c>
      <c r="J710" s="4" t="s">
        <v>9</v>
      </c>
      <c r="K710" s="4" t="s">
        <v>458</v>
      </c>
      <c r="L710" s="4" t="s">
        <v>314</v>
      </c>
      <c r="M710" s="6" t="s">
        <v>314</v>
      </c>
    </row>
    <row r="711" spans="1:13" ht="87" thickTop="1" thickBot="1">
      <c r="A711" s="4">
        <v>711</v>
      </c>
      <c r="B711" s="4" t="s">
        <v>37</v>
      </c>
      <c r="C711" s="4" t="s">
        <v>2139</v>
      </c>
      <c r="D711" s="4" t="s">
        <v>2138</v>
      </c>
      <c r="E711" s="4" t="s">
        <v>428</v>
      </c>
      <c r="F711" s="8">
        <v>9000</v>
      </c>
      <c r="G711" s="8">
        <v>0</v>
      </c>
      <c r="H711" s="9">
        <f t="shared" si="11"/>
        <v>9000</v>
      </c>
      <c r="I711" s="4" t="s">
        <v>2138</v>
      </c>
      <c r="J711" s="4" t="s">
        <v>2039</v>
      </c>
      <c r="K711" s="4" t="s">
        <v>458</v>
      </c>
      <c r="L711" s="4" t="s">
        <v>2140</v>
      </c>
      <c r="M711" s="6" t="s">
        <v>2140</v>
      </c>
    </row>
    <row r="712" spans="1:13" ht="58.5" thickTop="1" thickBot="1">
      <c r="A712" s="4">
        <v>712</v>
      </c>
      <c r="B712" s="4" t="s">
        <v>2141</v>
      </c>
      <c r="C712" s="4" t="s">
        <v>2142</v>
      </c>
      <c r="D712" s="4" t="s">
        <v>2138</v>
      </c>
      <c r="E712" s="4" t="s">
        <v>426</v>
      </c>
      <c r="F712" s="8">
        <v>3193.5</v>
      </c>
      <c r="G712" s="8">
        <v>0</v>
      </c>
      <c r="H712" s="9">
        <f t="shared" si="11"/>
        <v>3193.5</v>
      </c>
      <c r="I712" s="4" t="s">
        <v>2138</v>
      </c>
      <c r="J712" s="4" t="s">
        <v>9</v>
      </c>
      <c r="K712" s="4" t="s">
        <v>458</v>
      </c>
      <c r="L712" s="4" t="s">
        <v>2143</v>
      </c>
      <c r="M712" s="6" t="s">
        <v>2143</v>
      </c>
    </row>
    <row r="713" spans="1:13" ht="44.25" thickTop="1" thickBot="1">
      <c r="A713" s="4">
        <v>713</v>
      </c>
      <c r="B713" s="4" t="s">
        <v>2144</v>
      </c>
      <c r="C713" s="4" t="s">
        <v>2145</v>
      </c>
      <c r="D713" s="4" t="s">
        <v>2138</v>
      </c>
      <c r="E713" s="4" t="s">
        <v>427</v>
      </c>
      <c r="F713" s="8">
        <v>18350</v>
      </c>
      <c r="G713" s="8">
        <v>0</v>
      </c>
      <c r="H713" s="9">
        <f t="shared" si="11"/>
        <v>18350</v>
      </c>
      <c r="I713" s="4" t="s">
        <v>2138</v>
      </c>
      <c r="J713" s="4" t="s">
        <v>111</v>
      </c>
      <c r="K713" s="4" t="s">
        <v>458</v>
      </c>
      <c r="L713" s="4" t="s">
        <v>2146</v>
      </c>
      <c r="M713" s="6" t="s">
        <v>2146</v>
      </c>
    </row>
    <row r="714" spans="1:13" ht="72.75" thickTop="1" thickBot="1">
      <c r="A714" s="4">
        <v>714</v>
      </c>
      <c r="B714" s="4" t="s">
        <v>2147</v>
      </c>
      <c r="C714" s="4" t="s">
        <v>2148</v>
      </c>
      <c r="D714" s="4" t="s">
        <v>2149</v>
      </c>
      <c r="E714" s="4" t="s">
        <v>906</v>
      </c>
      <c r="F714" s="8">
        <v>80009</v>
      </c>
      <c r="G714" s="8">
        <v>0</v>
      </c>
      <c r="H714" s="9">
        <f t="shared" si="11"/>
        <v>80009</v>
      </c>
      <c r="I714" s="4" t="s">
        <v>2149</v>
      </c>
      <c r="J714" s="4" t="s">
        <v>111</v>
      </c>
      <c r="K714" s="4" t="s">
        <v>459</v>
      </c>
      <c r="L714" s="4" t="s">
        <v>2150</v>
      </c>
      <c r="M714" s="6" t="s">
        <v>2150</v>
      </c>
    </row>
    <row r="715" spans="1:13" ht="46.5" thickTop="1" thickBot="1">
      <c r="A715" s="4">
        <v>715</v>
      </c>
      <c r="B715" s="4" t="s">
        <v>2151</v>
      </c>
      <c r="C715" s="4" t="s">
        <v>2152</v>
      </c>
      <c r="D715" s="4" t="s">
        <v>2149</v>
      </c>
      <c r="E715" s="4" t="s">
        <v>437</v>
      </c>
      <c r="F715" s="8">
        <v>980</v>
      </c>
      <c r="G715" s="8">
        <v>0</v>
      </c>
      <c r="H715" s="9">
        <f t="shared" si="11"/>
        <v>980</v>
      </c>
      <c r="I715" s="4" t="s">
        <v>2149</v>
      </c>
      <c r="J715" s="4" t="s">
        <v>9</v>
      </c>
      <c r="K715" s="4" t="s">
        <v>458</v>
      </c>
      <c r="L715" s="4" t="s">
        <v>2153</v>
      </c>
      <c r="M715" s="6" t="s">
        <v>2153</v>
      </c>
    </row>
    <row r="716" spans="1:13" ht="87" thickTop="1" thickBot="1">
      <c r="A716" s="4">
        <v>716</v>
      </c>
      <c r="B716" s="4" t="s">
        <v>2154</v>
      </c>
      <c r="C716" s="4" t="s">
        <v>2155</v>
      </c>
      <c r="D716" s="4" t="s">
        <v>2149</v>
      </c>
      <c r="E716" s="4" t="s">
        <v>437</v>
      </c>
      <c r="F716" s="8">
        <v>2176</v>
      </c>
      <c r="G716" s="8">
        <v>0</v>
      </c>
      <c r="H716" s="9">
        <f t="shared" si="11"/>
        <v>2176</v>
      </c>
      <c r="I716" s="4" t="s">
        <v>2149</v>
      </c>
      <c r="J716" s="4" t="s">
        <v>2156</v>
      </c>
      <c r="K716" s="4" t="s">
        <v>458</v>
      </c>
      <c r="L716" s="4" t="s">
        <v>2157</v>
      </c>
      <c r="M716" s="6" t="s">
        <v>2157</v>
      </c>
    </row>
    <row r="717" spans="1:13" ht="58.5" thickTop="1" thickBot="1">
      <c r="A717" s="4">
        <v>717</v>
      </c>
      <c r="B717" s="4" t="s">
        <v>2158</v>
      </c>
      <c r="C717" s="4" t="s">
        <v>2159</v>
      </c>
      <c r="D717" s="4" t="s">
        <v>2149</v>
      </c>
      <c r="E717" s="4" t="s">
        <v>437</v>
      </c>
      <c r="F717" s="8">
        <v>2400</v>
      </c>
      <c r="G717" s="8">
        <v>0</v>
      </c>
      <c r="H717" s="9">
        <f t="shared" si="11"/>
        <v>2400</v>
      </c>
      <c r="I717" s="4" t="s">
        <v>2149</v>
      </c>
      <c r="J717" s="4" t="s">
        <v>2107</v>
      </c>
      <c r="K717" s="4" t="s">
        <v>458</v>
      </c>
      <c r="L717" s="4" t="s">
        <v>2160</v>
      </c>
      <c r="M717" s="6" t="s">
        <v>2160</v>
      </c>
    </row>
    <row r="718" spans="1:13" ht="61.5" thickTop="1" thickBot="1">
      <c r="A718" s="4">
        <v>718</v>
      </c>
      <c r="B718" s="4" t="s">
        <v>2161</v>
      </c>
      <c r="C718" s="4" t="s">
        <v>2162</v>
      </c>
      <c r="D718" s="4" t="s">
        <v>2149</v>
      </c>
      <c r="E718" s="4" t="s">
        <v>425</v>
      </c>
      <c r="F718" s="8">
        <v>6800</v>
      </c>
      <c r="G718" s="8">
        <v>0</v>
      </c>
      <c r="H718" s="9">
        <f t="shared" si="11"/>
        <v>6800</v>
      </c>
      <c r="I718" s="4" t="s">
        <v>2149</v>
      </c>
      <c r="J718" s="4" t="s">
        <v>2156</v>
      </c>
      <c r="K718" s="4" t="s">
        <v>458</v>
      </c>
      <c r="L718" s="4" t="s">
        <v>1577</v>
      </c>
      <c r="M718" s="6" t="s">
        <v>1577</v>
      </c>
    </row>
    <row r="719" spans="1:13" ht="31.5" thickTop="1" thickBot="1">
      <c r="A719" s="4">
        <v>719</v>
      </c>
      <c r="B719" s="4" t="s">
        <v>2163</v>
      </c>
      <c r="C719" s="4" t="s">
        <v>2164</v>
      </c>
      <c r="D719" s="4" t="s">
        <v>2165</v>
      </c>
      <c r="E719" s="4" t="s">
        <v>433</v>
      </c>
      <c r="F719" s="8">
        <v>360</v>
      </c>
      <c r="G719" s="8">
        <v>0</v>
      </c>
      <c r="H719" s="9">
        <f t="shared" si="11"/>
        <v>360</v>
      </c>
      <c r="I719" s="4" t="s">
        <v>2165</v>
      </c>
      <c r="J719" s="4" t="s">
        <v>9</v>
      </c>
      <c r="K719" s="4" t="s">
        <v>458</v>
      </c>
      <c r="L719" s="4" t="s">
        <v>2166</v>
      </c>
      <c r="M719" s="6" t="s">
        <v>2166</v>
      </c>
    </row>
    <row r="720" spans="1:13" ht="72.75" thickTop="1" thickBot="1">
      <c r="A720" s="4">
        <v>720</v>
      </c>
      <c r="B720" s="4" t="s">
        <v>37</v>
      </c>
      <c r="C720" s="4" t="s">
        <v>2167</v>
      </c>
      <c r="D720" s="4" t="s">
        <v>2168</v>
      </c>
      <c r="E720" s="4" t="s">
        <v>440</v>
      </c>
      <c r="F720" s="8">
        <v>17100</v>
      </c>
      <c r="G720" s="8">
        <v>0</v>
      </c>
      <c r="H720" s="9">
        <f t="shared" si="11"/>
        <v>17100</v>
      </c>
      <c r="I720" s="4" t="s">
        <v>2168</v>
      </c>
      <c r="J720" s="4" t="s">
        <v>9</v>
      </c>
      <c r="K720" s="4" t="s">
        <v>458</v>
      </c>
      <c r="L720" s="4" t="s">
        <v>2169</v>
      </c>
      <c r="M720" s="6" t="s">
        <v>2169</v>
      </c>
    </row>
    <row r="721" spans="1:13" ht="44.25" thickTop="1" thickBot="1">
      <c r="A721" s="4">
        <v>721</v>
      </c>
      <c r="B721" s="4" t="s">
        <v>2170</v>
      </c>
      <c r="C721" s="4" t="s">
        <v>2171</v>
      </c>
      <c r="D721" s="4" t="s">
        <v>2168</v>
      </c>
      <c r="E721" s="4" t="s">
        <v>429</v>
      </c>
      <c r="F721" s="8">
        <v>3900</v>
      </c>
      <c r="G721" s="8">
        <v>0</v>
      </c>
      <c r="H721" s="9">
        <f t="shared" si="11"/>
        <v>3900</v>
      </c>
      <c r="I721" s="4" t="s">
        <v>2168</v>
      </c>
      <c r="J721" s="4" t="s">
        <v>2107</v>
      </c>
      <c r="K721" s="4" t="s">
        <v>458</v>
      </c>
      <c r="L721" s="4" t="s">
        <v>2172</v>
      </c>
      <c r="M721" s="6" t="s">
        <v>2172</v>
      </c>
    </row>
    <row r="722" spans="1:13" ht="144" thickTop="1" thickBot="1">
      <c r="A722" s="4">
        <v>722</v>
      </c>
      <c r="B722" s="4" t="s">
        <v>2173</v>
      </c>
      <c r="C722" s="4" t="s">
        <v>2174</v>
      </c>
      <c r="D722" s="4" t="s">
        <v>2168</v>
      </c>
      <c r="E722" s="4" t="s">
        <v>446</v>
      </c>
      <c r="F722" s="8">
        <v>112000</v>
      </c>
      <c r="G722" s="8">
        <v>0</v>
      </c>
      <c r="H722" s="9">
        <f t="shared" si="11"/>
        <v>112000</v>
      </c>
      <c r="I722" s="4" t="s">
        <v>2168</v>
      </c>
      <c r="J722" s="4" t="s">
        <v>111</v>
      </c>
      <c r="K722" s="4" t="s">
        <v>458</v>
      </c>
      <c r="L722" s="4" t="s">
        <v>2175</v>
      </c>
      <c r="M722" s="6" t="s">
        <v>2176</v>
      </c>
    </row>
    <row r="723" spans="1:13" ht="136.5" thickTop="1" thickBot="1">
      <c r="A723" s="4">
        <v>723</v>
      </c>
      <c r="B723" s="4" t="s">
        <v>2177</v>
      </c>
      <c r="C723" s="4" t="s">
        <v>2178</v>
      </c>
      <c r="D723" s="4" t="s">
        <v>2179</v>
      </c>
      <c r="E723" s="4" t="s">
        <v>443</v>
      </c>
      <c r="F723" s="8">
        <v>699978</v>
      </c>
      <c r="G723" s="8">
        <v>0</v>
      </c>
      <c r="H723" s="9">
        <f t="shared" si="11"/>
        <v>699978</v>
      </c>
      <c r="I723" s="4" t="s">
        <v>2179</v>
      </c>
      <c r="J723" s="4" t="s">
        <v>111</v>
      </c>
      <c r="K723" s="4" t="s">
        <v>459</v>
      </c>
      <c r="L723" s="4" t="s">
        <v>2180</v>
      </c>
      <c r="M723" s="6" t="s">
        <v>2180</v>
      </c>
    </row>
    <row r="724" spans="1:13" ht="46.5" thickTop="1" thickBot="1">
      <c r="A724" s="4">
        <v>724</v>
      </c>
      <c r="B724" s="4" t="s">
        <v>2181</v>
      </c>
      <c r="C724" s="4" t="s">
        <v>2182</v>
      </c>
      <c r="D724" s="4" t="s">
        <v>2179</v>
      </c>
      <c r="E724" s="4" t="s">
        <v>425</v>
      </c>
      <c r="F724" s="8">
        <v>2500</v>
      </c>
      <c r="G724" s="8">
        <v>0</v>
      </c>
      <c r="H724" s="9">
        <f t="shared" si="11"/>
        <v>2500</v>
      </c>
      <c r="I724" s="4" t="s">
        <v>2179</v>
      </c>
      <c r="J724" s="4" t="s">
        <v>2183</v>
      </c>
      <c r="K724" s="4" t="s">
        <v>458</v>
      </c>
      <c r="L724" s="4" t="s">
        <v>2184</v>
      </c>
      <c r="M724" s="6" t="s">
        <v>2184</v>
      </c>
    </row>
    <row r="725" spans="1:13" ht="58.5" thickTop="1" thickBot="1">
      <c r="A725" s="4">
        <v>725</v>
      </c>
      <c r="B725" s="4" t="s">
        <v>2185</v>
      </c>
      <c r="C725" s="4" t="s">
        <v>2186</v>
      </c>
      <c r="D725" s="4" t="s">
        <v>2179</v>
      </c>
      <c r="E725" s="4" t="s">
        <v>437</v>
      </c>
      <c r="F725" s="8">
        <v>1800</v>
      </c>
      <c r="G725" s="8">
        <v>0</v>
      </c>
      <c r="H725" s="9">
        <f t="shared" si="11"/>
        <v>1800</v>
      </c>
      <c r="I725" s="4" t="s">
        <v>2179</v>
      </c>
      <c r="J725" s="4" t="s">
        <v>2187</v>
      </c>
      <c r="K725" s="4" t="s">
        <v>458</v>
      </c>
      <c r="L725" s="4" t="s">
        <v>2188</v>
      </c>
      <c r="M725" s="6" t="s">
        <v>2188</v>
      </c>
    </row>
    <row r="726" spans="1:13" ht="58.5" thickTop="1" thickBot="1">
      <c r="A726" s="4">
        <v>726</v>
      </c>
      <c r="B726" s="4" t="s">
        <v>2189</v>
      </c>
      <c r="C726" s="4" t="s">
        <v>2190</v>
      </c>
      <c r="D726" s="4" t="s">
        <v>2179</v>
      </c>
      <c r="E726" s="4" t="s">
        <v>437</v>
      </c>
      <c r="F726" s="8">
        <v>22500</v>
      </c>
      <c r="G726" s="8">
        <v>0</v>
      </c>
      <c r="H726" s="9">
        <f t="shared" si="11"/>
        <v>22500</v>
      </c>
      <c r="I726" s="4" t="s">
        <v>2179</v>
      </c>
      <c r="J726" s="4" t="s">
        <v>2156</v>
      </c>
      <c r="K726" s="4" t="s">
        <v>458</v>
      </c>
      <c r="L726" s="4" t="s">
        <v>2191</v>
      </c>
      <c r="M726" s="6" t="s">
        <v>2191</v>
      </c>
    </row>
    <row r="727" spans="1:13" ht="58.5" thickTop="1" thickBot="1">
      <c r="A727" s="4">
        <v>727</v>
      </c>
      <c r="B727" s="4" t="s">
        <v>2192</v>
      </c>
      <c r="C727" s="4" t="s">
        <v>2193</v>
      </c>
      <c r="D727" s="4" t="s">
        <v>2179</v>
      </c>
      <c r="E727" s="4" t="s">
        <v>437</v>
      </c>
      <c r="F727" s="8">
        <v>7000</v>
      </c>
      <c r="G727" s="8">
        <v>0</v>
      </c>
      <c r="H727" s="9">
        <f t="shared" si="11"/>
        <v>7000</v>
      </c>
      <c r="I727" s="4" t="s">
        <v>2179</v>
      </c>
      <c r="J727" s="4" t="s">
        <v>2034</v>
      </c>
      <c r="K727" s="4" t="s">
        <v>458</v>
      </c>
      <c r="L727" s="4" t="s">
        <v>2194</v>
      </c>
      <c r="M727" s="6" t="s">
        <v>2194</v>
      </c>
    </row>
    <row r="728" spans="1:13" ht="58.5" thickTop="1" thickBot="1">
      <c r="A728" s="4">
        <v>728</v>
      </c>
      <c r="B728" s="4" t="s">
        <v>2195</v>
      </c>
      <c r="C728" s="4" t="s">
        <v>2196</v>
      </c>
      <c r="D728" s="4" t="s">
        <v>2179</v>
      </c>
      <c r="E728" s="4" t="s">
        <v>437</v>
      </c>
      <c r="F728" s="8">
        <v>19850</v>
      </c>
      <c r="G728" s="8">
        <v>0</v>
      </c>
      <c r="H728" s="9">
        <f t="shared" si="11"/>
        <v>19850</v>
      </c>
      <c r="I728" s="4" t="s">
        <v>2179</v>
      </c>
      <c r="J728" s="4" t="s">
        <v>2034</v>
      </c>
      <c r="K728" s="4" t="s">
        <v>458</v>
      </c>
      <c r="L728" s="4" t="s">
        <v>2035</v>
      </c>
      <c r="M728" s="6" t="s">
        <v>2035</v>
      </c>
    </row>
    <row r="729" spans="1:13" ht="58.5" thickTop="1" thickBot="1">
      <c r="A729" s="4">
        <v>729</v>
      </c>
      <c r="B729" s="4" t="s">
        <v>2197</v>
      </c>
      <c r="C729" s="4" t="s">
        <v>2198</v>
      </c>
      <c r="D729" s="4" t="s">
        <v>2179</v>
      </c>
      <c r="E729" s="4" t="s">
        <v>437</v>
      </c>
      <c r="F729" s="8">
        <v>2778</v>
      </c>
      <c r="G729" s="8">
        <v>0</v>
      </c>
      <c r="H729" s="9">
        <f t="shared" si="11"/>
        <v>2778</v>
      </c>
      <c r="I729" s="4" t="s">
        <v>2179</v>
      </c>
      <c r="J729" s="4" t="s">
        <v>2034</v>
      </c>
      <c r="K729" s="4" t="s">
        <v>458</v>
      </c>
      <c r="L729" s="4" t="s">
        <v>2199</v>
      </c>
      <c r="M729" s="6" t="s">
        <v>2199</v>
      </c>
    </row>
    <row r="730" spans="1:13" ht="58.5" thickTop="1" thickBot="1">
      <c r="A730" s="4">
        <v>730</v>
      </c>
      <c r="B730" s="4" t="s">
        <v>2200</v>
      </c>
      <c r="C730" s="4" t="s">
        <v>2201</v>
      </c>
      <c r="D730" s="4" t="s">
        <v>2179</v>
      </c>
      <c r="E730" s="4" t="s">
        <v>437</v>
      </c>
      <c r="F730" s="8">
        <v>5000</v>
      </c>
      <c r="G730" s="8">
        <v>0</v>
      </c>
      <c r="H730" s="9">
        <f t="shared" si="11"/>
        <v>5000</v>
      </c>
      <c r="I730" s="4" t="s">
        <v>2179</v>
      </c>
      <c r="J730" s="4" t="s">
        <v>2034</v>
      </c>
      <c r="K730" s="4" t="s">
        <v>458</v>
      </c>
      <c r="L730" s="4" t="s">
        <v>2202</v>
      </c>
      <c r="M730" s="6" t="s">
        <v>2202</v>
      </c>
    </row>
    <row r="731" spans="1:13" ht="58.5" thickTop="1" thickBot="1">
      <c r="A731" s="4">
        <v>731</v>
      </c>
      <c r="B731" s="4" t="s">
        <v>2203</v>
      </c>
      <c r="C731" s="4" t="s">
        <v>2204</v>
      </c>
      <c r="D731" s="4" t="s">
        <v>2205</v>
      </c>
      <c r="E731" s="4" t="s">
        <v>428</v>
      </c>
      <c r="F731" s="8">
        <v>9900</v>
      </c>
      <c r="G731" s="8">
        <v>0</v>
      </c>
      <c r="H731" s="9">
        <f t="shared" si="11"/>
        <v>9900</v>
      </c>
      <c r="I731" s="4" t="s">
        <v>2205</v>
      </c>
      <c r="J731" s="4" t="s">
        <v>9</v>
      </c>
      <c r="K731" s="4" t="s">
        <v>458</v>
      </c>
      <c r="L731" s="4" t="s">
        <v>2206</v>
      </c>
      <c r="M731" s="6" t="s">
        <v>2206</v>
      </c>
    </row>
    <row r="732" spans="1:13" ht="72.75" thickTop="1" thickBot="1">
      <c r="A732" s="4">
        <v>732</v>
      </c>
      <c r="B732" s="4" t="s">
        <v>2207</v>
      </c>
      <c r="C732" s="4" t="s">
        <v>2208</v>
      </c>
      <c r="D732" s="4" t="s">
        <v>2205</v>
      </c>
      <c r="E732" s="4" t="s">
        <v>438</v>
      </c>
      <c r="F732" s="8">
        <v>7850</v>
      </c>
      <c r="G732" s="8">
        <v>0</v>
      </c>
      <c r="H732" s="9">
        <f t="shared" si="11"/>
        <v>7850</v>
      </c>
      <c r="I732" s="4" t="s">
        <v>2205</v>
      </c>
      <c r="J732" s="4" t="s">
        <v>178</v>
      </c>
      <c r="K732" s="4" t="s">
        <v>458</v>
      </c>
      <c r="L732" s="4" t="s">
        <v>29</v>
      </c>
      <c r="M732" s="6" t="s">
        <v>29</v>
      </c>
    </row>
    <row r="733" spans="1:13" ht="31.5" thickTop="1" thickBot="1">
      <c r="A733" s="4">
        <v>733</v>
      </c>
      <c r="B733" s="4" t="s">
        <v>37</v>
      </c>
      <c r="C733" s="4" t="s">
        <v>2209</v>
      </c>
      <c r="D733" s="4" t="s">
        <v>2210</v>
      </c>
      <c r="E733" s="4" t="s">
        <v>438</v>
      </c>
      <c r="F733" s="8">
        <v>990</v>
      </c>
      <c r="G733" s="8">
        <v>0</v>
      </c>
      <c r="H733" s="9">
        <f t="shared" si="11"/>
        <v>990</v>
      </c>
      <c r="I733" s="4" t="s">
        <v>2210</v>
      </c>
      <c r="J733" s="4" t="s">
        <v>9</v>
      </c>
      <c r="K733" s="4" t="s">
        <v>458</v>
      </c>
      <c r="L733" s="4" t="s">
        <v>2211</v>
      </c>
      <c r="M733" s="6" t="s">
        <v>2211</v>
      </c>
    </row>
    <row r="734" spans="1:13" ht="58.5" thickTop="1" thickBot="1">
      <c r="A734" s="4">
        <v>734</v>
      </c>
      <c r="B734" s="4" t="s">
        <v>2212</v>
      </c>
      <c r="C734" s="4" t="s">
        <v>2213</v>
      </c>
      <c r="D734" s="4" t="s">
        <v>2210</v>
      </c>
      <c r="E734" s="4" t="s">
        <v>437</v>
      </c>
      <c r="F734" s="8">
        <v>1250</v>
      </c>
      <c r="G734" s="8">
        <v>0</v>
      </c>
      <c r="H734" s="9">
        <f t="shared" si="11"/>
        <v>1250</v>
      </c>
      <c r="I734" s="4" t="s">
        <v>2210</v>
      </c>
      <c r="J734" s="4" t="s">
        <v>2214</v>
      </c>
      <c r="K734" s="4" t="s">
        <v>458</v>
      </c>
      <c r="L734" s="4" t="s">
        <v>2215</v>
      </c>
      <c r="M734" s="6" t="s">
        <v>2215</v>
      </c>
    </row>
    <row r="735" spans="1:13" ht="46.5" thickTop="1" thickBot="1">
      <c r="A735" s="4">
        <v>735</v>
      </c>
      <c r="B735" s="4" t="s">
        <v>2216</v>
      </c>
      <c r="C735" s="4" t="s">
        <v>2217</v>
      </c>
      <c r="D735" s="4" t="s">
        <v>2210</v>
      </c>
      <c r="E735" s="4" t="s">
        <v>437</v>
      </c>
      <c r="F735" s="8">
        <v>4500</v>
      </c>
      <c r="G735" s="8">
        <v>0</v>
      </c>
      <c r="H735" s="9">
        <f t="shared" si="11"/>
        <v>4500</v>
      </c>
      <c r="I735" s="4" t="s">
        <v>2210</v>
      </c>
      <c r="J735" s="4" t="s">
        <v>9</v>
      </c>
      <c r="K735" s="4" t="s">
        <v>458</v>
      </c>
      <c r="L735" s="4" t="s">
        <v>2218</v>
      </c>
      <c r="M735" s="6" t="s">
        <v>2218</v>
      </c>
    </row>
    <row r="736" spans="1:13" ht="58.5" thickTop="1" thickBot="1">
      <c r="A736" s="4">
        <v>736</v>
      </c>
      <c r="B736" s="4" t="s">
        <v>2219</v>
      </c>
      <c r="C736" s="4" t="s">
        <v>2220</v>
      </c>
      <c r="D736" s="4" t="s">
        <v>2210</v>
      </c>
      <c r="E736" s="4" t="s">
        <v>437</v>
      </c>
      <c r="F736" s="8">
        <v>4100</v>
      </c>
      <c r="G736" s="8">
        <v>0</v>
      </c>
      <c r="H736" s="9">
        <f t="shared" si="11"/>
        <v>4100</v>
      </c>
      <c r="I736" s="4" t="s">
        <v>2210</v>
      </c>
      <c r="J736" s="4" t="s">
        <v>2221</v>
      </c>
      <c r="K736" s="4" t="s">
        <v>458</v>
      </c>
      <c r="L736" s="4" t="s">
        <v>2222</v>
      </c>
      <c r="M736" s="6" t="s">
        <v>2222</v>
      </c>
    </row>
    <row r="737" spans="1:13" ht="58.5" thickTop="1" thickBot="1">
      <c r="A737" s="4">
        <v>737</v>
      </c>
      <c r="B737" s="4" t="s">
        <v>2223</v>
      </c>
      <c r="C737" s="4" t="s">
        <v>2224</v>
      </c>
      <c r="D737" s="4" t="s">
        <v>2210</v>
      </c>
      <c r="E737" s="4" t="s">
        <v>437</v>
      </c>
      <c r="F737" s="8">
        <v>2500</v>
      </c>
      <c r="G737" s="8">
        <v>0</v>
      </c>
      <c r="H737" s="9">
        <f t="shared" si="11"/>
        <v>2500</v>
      </c>
      <c r="I737" s="4" t="s">
        <v>2210</v>
      </c>
      <c r="J737" s="4" t="s">
        <v>9</v>
      </c>
      <c r="K737" s="4" t="s">
        <v>458</v>
      </c>
      <c r="L737" s="4" t="s">
        <v>2225</v>
      </c>
      <c r="M737" s="6" t="s">
        <v>2225</v>
      </c>
    </row>
    <row r="738" spans="1:13" ht="58.5" thickTop="1" thickBot="1">
      <c r="A738" s="4">
        <v>738</v>
      </c>
      <c r="B738" s="4" t="s">
        <v>2226</v>
      </c>
      <c r="C738" s="4" t="s">
        <v>2227</v>
      </c>
      <c r="D738" s="4" t="s">
        <v>2210</v>
      </c>
      <c r="E738" s="4" t="s">
        <v>437</v>
      </c>
      <c r="F738" s="8">
        <v>1500</v>
      </c>
      <c r="G738" s="8">
        <v>0</v>
      </c>
      <c r="H738" s="9">
        <f t="shared" si="11"/>
        <v>1500</v>
      </c>
      <c r="I738" s="4" t="s">
        <v>2210</v>
      </c>
      <c r="J738" s="4" t="s">
        <v>2228</v>
      </c>
      <c r="K738" s="4" t="s">
        <v>458</v>
      </c>
      <c r="L738" s="4" t="s">
        <v>2229</v>
      </c>
      <c r="M738" s="6" t="s">
        <v>2229</v>
      </c>
    </row>
    <row r="739" spans="1:13" ht="58.5" thickTop="1" thickBot="1">
      <c r="A739" s="4">
        <v>739</v>
      </c>
      <c r="B739" s="4" t="s">
        <v>37</v>
      </c>
      <c r="C739" s="4" t="s">
        <v>2230</v>
      </c>
      <c r="D739" s="4" t="s">
        <v>2210</v>
      </c>
      <c r="E739" s="4" t="s">
        <v>443</v>
      </c>
      <c r="F739" s="8">
        <v>80000</v>
      </c>
      <c r="G739" s="8">
        <v>0</v>
      </c>
      <c r="H739" s="9">
        <f t="shared" si="11"/>
        <v>80000</v>
      </c>
      <c r="I739" s="4" t="s">
        <v>2210</v>
      </c>
      <c r="J739" s="4" t="s">
        <v>111</v>
      </c>
      <c r="K739" s="4" t="s">
        <v>458</v>
      </c>
      <c r="L739" s="4" t="s">
        <v>687</v>
      </c>
      <c r="M739" s="6" t="s">
        <v>687</v>
      </c>
    </row>
    <row r="740" spans="1:13" ht="58.5" thickTop="1" thickBot="1">
      <c r="A740" s="4">
        <v>740</v>
      </c>
      <c r="B740" s="4" t="s">
        <v>2231</v>
      </c>
      <c r="C740" s="4" t="s">
        <v>2232</v>
      </c>
      <c r="D740" s="4" t="s">
        <v>2210</v>
      </c>
      <c r="E740" s="4" t="s">
        <v>441</v>
      </c>
      <c r="F740" s="8">
        <v>5000</v>
      </c>
      <c r="G740" s="8">
        <v>0</v>
      </c>
      <c r="H740" s="9">
        <f t="shared" si="11"/>
        <v>5000</v>
      </c>
      <c r="I740" s="4" t="s">
        <v>2210</v>
      </c>
      <c r="J740" s="4" t="s">
        <v>1847</v>
      </c>
      <c r="K740" s="4" t="s">
        <v>458</v>
      </c>
      <c r="L740" s="4" t="s">
        <v>819</v>
      </c>
      <c r="M740" s="6" t="s">
        <v>819</v>
      </c>
    </row>
    <row r="741" spans="1:13" ht="58.5" thickTop="1" thickBot="1">
      <c r="A741" s="4">
        <v>741</v>
      </c>
      <c r="B741" s="4" t="s">
        <v>2233</v>
      </c>
      <c r="C741" s="4" t="s">
        <v>2234</v>
      </c>
      <c r="D741" s="4" t="s">
        <v>2210</v>
      </c>
      <c r="E741" s="4" t="s">
        <v>443</v>
      </c>
      <c r="F741" s="8">
        <v>75727.490000000005</v>
      </c>
      <c r="G741" s="8">
        <v>0</v>
      </c>
      <c r="H741" s="9">
        <f t="shared" si="11"/>
        <v>75727.490000000005</v>
      </c>
      <c r="I741" s="4" t="s">
        <v>2210</v>
      </c>
      <c r="J741" s="4" t="s">
        <v>111</v>
      </c>
      <c r="K741" s="4" t="s">
        <v>458</v>
      </c>
      <c r="L741" s="4" t="s">
        <v>1106</v>
      </c>
      <c r="M741" s="6" t="s">
        <v>1106</v>
      </c>
    </row>
    <row r="742" spans="1:13" ht="58.5" thickTop="1" thickBot="1">
      <c r="A742" s="4">
        <v>742</v>
      </c>
      <c r="B742" s="4" t="s">
        <v>2235</v>
      </c>
      <c r="C742" s="4" t="s">
        <v>2236</v>
      </c>
      <c r="D742" s="4" t="s">
        <v>2210</v>
      </c>
      <c r="E742" s="4" t="s">
        <v>443</v>
      </c>
      <c r="F742" s="8">
        <v>31800</v>
      </c>
      <c r="G742" s="8">
        <v>0</v>
      </c>
      <c r="H742" s="9">
        <f t="shared" si="11"/>
        <v>31800</v>
      </c>
      <c r="I742" s="4" t="s">
        <v>2210</v>
      </c>
      <c r="J742" s="4" t="s">
        <v>111</v>
      </c>
      <c r="K742" s="4" t="s">
        <v>458</v>
      </c>
      <c r="L742" s="4" t="s">
        <v>2237</v>
      </c>
      <c r="M742" s="6" t="s">
        <v>2237</v>
      </c>
    </row>
    <row r="743" spans="1:13" ht="58.5" thickTop="1" thickBot="1">
      <c r="A743" s="4">
        <v>743</v>
      </c>
      <c r="B743" s="4" t="s">
        <v>2238</v>
      </c>
      <c r="C743" s="4" t="s">
        <v>2239</v>
      </c>
      <c r="D743" s="4" t="s">
        <v>2210</v>
      </c>
      <c r="E743" s="4" t="s">
        <v>437</v>
      </c>
      <c r="F743" s="8">
        <v>1500</v>
      </c>
      <c r="G743" s="8">
        <v>0</v>
      </c>
      <c r="H743" s="9">
        <f t="shared" si="11"/>
        <v>1500</v>
      </c>
      <c r="I743" s="4" t="s">
        <v>2210</v>
      </c>
      <c r="J743" s="4" t="s">
        <v>2240</v>
      </c>
      <c r="K743" s="4" t="s">
        <v>458</v>
      </c>
      <c r="L743" s="4" t="s">
        <v>2241</v>
      </c>
      <c r="M743" s="6" t="s">
        <v>2241</v>
      </c>
    </row>
    <row r="744" spans="1:13" ht="58.5" thickTop="1" thickBot="1">
      <c r="A744" s="4">
        <v>744</v>
      </c>
      <c r="B744" s="4" t="s">
        <v>2242</v>
      </c>
      <c r="C744" s="4" t="s">
        <v>2243</v>
      </c>
      <c r="D744" s="4" t="s">
        <v>2210</v>
      </c>
      <c r="E744" s="4" t="s">
        <v>437</v>
      </c>
      <c r="F744" s="8">
        <v>1000</v>
      </c>
      <c r="G744" s="8">
        <v>0</v>
      </c>
      <c r="H744" s="9">
        <f t="shared" si="11"/>
        <v>1000</v>
      </c>
      <c r="I744" s="4" t="s">
        <v>2210</v>
      </c>
      <c r="J744" s="4" t="s">
        <v>2210</v>
      </c>
      <c r="K744" s="4" t="s">
        <v>458</v>
      </c>
      <c r="L744" s="4" t="s">
        <v>2244</v>
      </c>
      <c r="M744" s="6" t="s">
        <v>2244</v>
      </c>
    </row>
    <row r="745" spans="1:13" ht="44.25" thickTop="1" thickBot="1">
      <c r="A745" s="4">
        <v>745</v>
      </c>
      <c r="B745" s="4" t="s">
        <v>2245</v>
      </c>
      <c r="C745" s="4" t="s">
        <v>2246</v>
      </c>
      <c r="D745" s="4" t="s">
        <v>2034</v>
      </c>
      <c r="E745" s="4" t="s">
        <v>427</v>
      </c>
      <c r="F745" s="8">
        <v>4207</v>
      </c>
      <c r="G745" s="8">
        <v>0</v>
      </c>
      <c r="H745" s="9">
        <f t="shared" si="11"/>
        <v>4207</v>
      </c>
      <c r="I745" s="4" t="s">
        <v>2034</v>
      </c>
      <c r="J745" s="4" t="s">
        <v>9</v>
      </c>
      <c r="K745" s="4" t="s">
        <v>458</v>
      </c>
      <c r="L745" s="4" t="s">
        <v>691</v>
      </c>
      <c r="M745" s="6" t="s">
        <v>691</v>
      </c>
    </row>
    <row r="746" spans="1:13" ht="44.25" thickTop="1" thickBot="1">
      <c r="A746" s="4">
        <v>746</v>
      </c>
      <c r="B746" s="4" t="s">
        <v>2247</v>
      </c>
      <c r="C746" s="4" t="s">
        <v>2248</v>
      </c>
      <c r="D746" s="4" t="s">
        <v>2034</v>
      </c>
      <c r="E746" s="4" t="s">
        <v>426</v>
      </c>
      <c r="F746" s="8">
        <v>1921.38</v>
      </c>
      <c r="G746" s="8">
        <v>0</v>
      </c>
      <c r="H746" s="9">
        <f t="shared" si="11"/>
        <v>1921.38</v>
      </c>
      <c r="I746" s="4" t="s">
        <v>2034</v>
      </c>
      <c r="J746" s="4" t="s">
        <v>9</v>
      </c>
      <c r="K746" s="4" t="s">
        <v>458</v>
      </c>
      <c r="L746" s="4" t="s">
        <v>2249</v>
      </c>
      <c r="M746" s="6" t="s">
        <v>2249</v>
      </c>
    </row>
    <row r="747" spans="1:13" ht="31.5" thickTop="1" thickBot="1">
      <c r="A747" s="4">
        <v>747</v>
      </c>
      <c r="B747" s="4" t="s">
        <v>2250</v>
      </c>
      <c r="C747" s="4" t="s">
        <v>2251</v>
      </c>
      <c r="D747" s="4" t="s">
        <v>2252</v>
      </c>
      <c r="E747" s="4" t="s">
        <v>429</v>
      </c>
      <c r="F747" s="8">
        <v>990</v>
      </c>
      <c r="G747" s="8">
        <v>0</v>
      </c>
      <c r="H747" s="9">
        <f t="shared" si="11"/>
        <v>990</v>
      </c>
      <c r="I747" s="4" t="s">
        <v>2252</v>
      </c>
      <c r="J747" s="4" t="s">
        <v>9</v>
      </c>
      <c r="K747" s="4" t="s">
        <v>458</v>
      </c>
      <c r="L747" s="4" t="s">
        <v>1151</v>
      </c>
      <c r="M747" s="6" t="s">
        <v>1151</v>
      </c>
    </row>
    <row r="748" spans="1:13" ht="87" thickTop="1" thickBot="1">
      <c r="A748" s="4">
        <v>748</v>
      </c>
      <c r="B748" s="4" t="s">
        <v>2253</v>
      </c>
      <c r="C748" s="4" t="s">
        <v>2254</v>
      </c>
      <c r="D748" s="4" t="s">
        <v>2252</v>
      </c>
      <c r="E748" s="4" t="s">
        <v>437</v>
      </c>
      <c r="F748" s="8">
        <v>1818</v>
      </c>
      <c r="G748" s="8">
        <v>0</v>
      </c>
      <c r="H748" s="9">
        <f t="shared" si="11"/>
        <v>1818</v>
      </c>
      <c r="I748" s="4" t="s">
        <v>2252</v>
      </c>
      <c r="J748" s="4" t="s">
        <v>2107</v>
      </c>
      <c r="K748" s="4" t="s">
        <v>458</v>
      </c>
      <c r="L748" s="4" t="s">
        <v>2166</v>
      </c>
      <c r="M748" s="6" t="s">
        <v>2166</v>
      </c>
    </row>
    <row r="749" spans="1:13" ht="44.25" thickTop="1" thickBot="1">
      <c r="A749" s="4">
        <v>749</v>
      </c>
      <c r="B749" s="4" t="s">
        <v>2255</v>
      </c>
      <c r="C749" s="4" t="s">
        <v>2256</v>
      </c>
      <c r="D749" s="4" t="s">
        <v>2252</v>
      </c>
      <c r="E749" s="4" t="s">
        <v>425</v>
      </c>
      <c r="F749" s="8">
        <v>2800</v>
      </c>
      <c r="G749" s="8">
        <v>0</v>
      </c>
      <c r="H749" s="9">
        <f t="shared" si="11"/>
        <v>2800</v>
      </c>
      <c r="I749" s="4" t="s">
        <v>2252</v>
      </c>
      <c r="J749" s="4" t="s">
        <v>2221</v>
      </c>
      <c r="K749" s="4" t="s">
        <v>458</v>
      </c>
      <c r="L749" s="4" t="s">
        <v>2257</v>
      </c>
      <c r="M749" s="6" t="s">
        <v>2257</v>
      </c>
    </row>
    <row r="750" spans="1:13" ht="58.5" thickTop="1" thickBot="1">
      <c r="A750" s="4">
        <v>750</v>
      </c>
      <c r="B750" s="4" t="s">
        <v>2258</v>
      </c>
      <c r="C750" s="4" t="s">
        <v>2259</v>
      </c>
      <c r="D750" s="4" t="s">
        <v>2252</v>
      </c>
      <c r="E750" s="4" t="s">
        <v>1268</v>
      </c>
      <c r="F750" s="8">
        <v>6485</v>
      </c>
      <c r="G750" s="8">
        <v>0</v>
      </c>
      <c r="H750" s="9">
        <f t="shared" si="11"/>
        <v>6485</v>
      </c>
      <c r="I750" s="4" t="s">
        <v>2252</v>
      </c>
      <c r="J750" s="4" t="s">
        <v>9</v>
      </c>
      <c r="K750" s="4" t="s">
        <v>458</v>
      </c>
      <c r="L750" s="4" t="s">
        <v>2260</v>
      </c>
      <c r="M750" s="6" t="s">
        <v>2260</v>
      </c>
    </row>
    <row r="751" spans="1:13" ht="58.5" thickTop="1" thickBot="1">
      <c r="A751" s="4">
        <v>751</v>
      </c>
      <c r="B751" s="4" t="s">
        <v>2261</v>
      </c>
      <c r="C751" s="4" t="s">
        <v>2262</v>
      </c>
      <c r="D751" s="4" t="s">
        <v>2263</v>
      </c>
      <c r="E751" s="4" t="s">
        <v>1268</v>
      </c>
      <c r="F751" s="8">
        <v>2790</v>
      </c>
      <c r="G751" s="8">
        <v>0</v>
      </c>
      <c r="H751" s="9">
        <f t="shared" si="11"/>
        <v>2790</v>
      </c>
      <c r="I751" s="4" t="s">
        <v>2263</v>
      </c>
      <c r="J751" s="4" t="s">
        <v>9</v>
      </c>
      <c r="K751" s="4" t="s">
        <v>458</v>
      </c>
      <c r="L751" s="4" t="s">
        <v>2264</v>
      </c>
      <c r="M751" s="6" t="s">
        <v>2264</v>
      </c>
    </row>
    <row r="752" spans="1:13" ht="72.75" thickTop="1" thickBot="1">
      <c r="A752" s="4">
        <v>752</v>
      </c>
      <c r="B752" s="4" t="s">
        <v>2265</v>
      </c>
      <c r="C752" s="4" t="s">
        <v>2266</v>
      </c>
      <c r="D752" s="4" t="s">
        <v>2263</v>
      </c>
      <c r="E752" s="4" t="s">
        <v>429</v>
      </c>
      <c r="F752" s="8">
        <v>5000</v>
      </c>
      <c r="G752" s="8">
        <v>0</v>
      </c>
      <c r="H752" s="9">
        <f t="shared" si="11"/>
        <v>5000</v>
      </c>
      <c r="I752" s="4" t="s">
        <v>2263</v>
      </c>
      <c r="J752" s="4" t="s">
        <v>2267</v>
      </c>
      <c r="K752" s="4" t="s">
        <v>458</v>
      </c>
      <c r="L752" s="4" t="s">
        <v>2268</v>
      </c>
      <c r="M752" s="6" t="s">
        <v>2268</v>
      </c>
    </row>
    <row r="753" spans="1:13" ht="106.5" thickTop="1" thickBot="1">
      <c r="A753" s="4">
        <v>753</v>
      </c>
      <c r="B753" s="4" t="s">
        <v>2269</v>
      </c>
      <c r="C753" s="4" t="s">
        <v>2270</v>
      </c>
      <c r="D753" s="4" t="s">
        <v>2271</v>
      </c>
      <c r="E753" s="4" t="s">
        <v>710</v>
      </c>
      <c r="F753" s="8">
        <v>249939</v>
      </c>
      <c r="G753" s="8">
        <v>0</v>
      </c>
      <c r="H753" s="9">
        <f t="shared" si="11"/>
        <v>249939</v>
      </c>
      <c r="I753" s="4" t="s">
        <v>2271</v>
      </c>
      <c r="J753" s="4" t="s">
        <v>111</v>
      </c>
      <c r="K753" s="4" t="s">
        <v>1939</v>
      </c>
      <c r="L753" s="4" t="s">
        <v>2272</v>
      </c>
      <c r="M753" s="6" t="s">
        <v>2272</v>
      </c>
    </row>
    <row r="754" spans="1:13" ht="72.75" thickTop="1" thickBot="1">
      <c r="A754" s="4">
        <v>754</v>
      </c>
      <c r="B754" s="4" t="s">
        <v>37</v>
      </c>
      <c r="C754" s="4" t="s">
        <v>2273</v>
      </c>
      <c r="D754" s="4" t="s">
        <v>2271</v>
      </c>
      <c r="E754" s="4" t="s">
        <v>428</v>
      </c>
      <c r="F754" s="8">
        <v>1612</v>
      </c>
      <c r="G754" s="8">
        <v>0</v>
      </c>
      <c r="H754" s="9">
        <f t="shared" si="11"/>
        <v>1612</v>
      </c>
      <c r="I754" s="4" t="s">
        <v>2271</v>
      </c>
      <c r="J754" s="4" t="s">
        <v>9</v>
      </c>
      <c r="K754" s="4" t="s">
        <v>458</v>
      </c>
      <c r="L754" s="4" t="s">
        <v>2274</v>
      </c>
      <c r="M754" s="6" t="s">
        <v>2274</v>
      </c>
    </row>
    <row r="755" spans="1:13" ht="44.25" thickTop="1" thickBot="1">
      <c r="A755" s="4">
        <v>755</v>
      </c>
      <c r="B755" s="4" t="s">
        <v>2275</v>
      </c>
      <c r="C755" s="4" t="s">
        <v>2276</v>
      </c>
      <c r="D755" s="4" t="s">
        <v>2271</v>
      </c>
      <c r="E755" s="4" t="s">
        <v>702</v>
      </c>
      <c r="F755" s="8">
        <v>4842.6400000000003</v>
      </c>
      <c r="G755" s="8">
        <v>0</v>
      </c>
      <c r="H755" s="9">
        <f t="shared" si="11"/>
        <v>4842.6400000000003</v>
      </c>
      <c r="I755" s="4" t="s">
        <v>2271</v>
      </c>
      <c r="J755" s="4" t="s">
        <v>9</v>
      </c>
      <c r="K755" s="4" t="s">
        <v>458</v>
      </c>
      <c r="L755" s="4" t="s">
        <v>2277</v>
      </c>
      <c r="M755" s="6" t="s">
        <v>2277</v>
      </c>
    </row>
    <row r="756" spans="1:13" ht="87" thickTop="1" thickBot="1">
      <c r="A756" s="4">
        <v>756</v>
      </c>
      <c r="B756" s="4" t="s">
        <v>2278</v>
      </c>
      <c r="C756" s="4" t="s">
        <v>2279</v>
      </c>
      <c r="D756" s="4" t="s">
        <v>2271</v>
      </c>
      <c r="E756" s="4" t="s">
        <v>702</v>
      </c>
      <c r="F756" s="8">
        <v>4800</v>
      </c>
      <c r="G756" s="8">
        <v>0</v>
      </c>
      <c r="H756" s="9">
        <f t="shared" si="11"/>
        <v>4800</v>
      </c>
      <c r="I756" s="4" t="s">
        <v>2271</v>
      </c>
      <c r="J756" s="4" t="s">
        <v>9</v>
      </c>
      <c r="K756" s="4" t="s">
        <v>458</v>
      </c>
      <c r="L756" s="4" t="s">
        <v>2280</v>
      </c>
      <c r="M756" s="6" t="s">
        <v>2280</v>
      </c>
    </row>
    <row r="757" spans="1:13" ht="58.5" thickTop="1" thickBot="1">
      <c r="A757" s="4">
        <v>757</v>
      </c>
      <c r="B757" s="4" t="s">
        <v>2281</v>
      </c>
      <c r="C757" s="4" t="s">
        <v>2282</v>
      </c>
      <c r="D757" s="4" t="s">
        <v>2267</v>
      </c>
      <c r="E757" s="4" t="s">
        <v>1342</v>
      </c>
      <c r="F757" s="8">
        <v>1747.54</v>
      </c>
      <c r="G757" s="8">
        <v>0</v>
      </c>
      <c r="H757" s="9">
        <f t="shared" si="11"/>
        <v>1747.54</v>
      </c>
      <c r="I757" s="4" t="s">
        <v>2267</v>
      </c>
      <c r="J757" s="4" t="s">
        <v>9</v>
      </c>
      <c r="K757" s="4" t="s">
        <v>458</v>
      </c>
      <c r="L757" s="4" t="s">
        <v>2283</v>
      </c>
      <c r="M757" s="6" t="s">
        <v>2283</v>
      </c>
    </row>
    <row r="758" spans="1:13" ht="72.75" thickTop="1" thickBot="1">
      <c r="A758" s="4">
        <v>758</v>
      </c>
      <c r="B758" s="4" t="s">
        <v>2284</v>
      </c>
      <c r="C758" s="4" t="s">
        <v>2285</v>
      </c>
      <c r="D758" s="4" t="s">
        <v>2267</v>
      </c>
      <c r="E758" s="4" t="s">
        <v>425</v>
      </c>
      <c r="F758" s="8">
        <v>1800</v>
      </c>
      <c r="G758" s="8">
        <v>0</v>
      </c>
      <c r="H758" s="9">
        <f t="shared" si="11"/>
        <v>1800</v>
      </c>
      <c r="I758" s="4" t="s">
        <v>2267</v>
      </c>
      <c r="J758" s="4" t="s">
        <v>9</v>
      </c>
      <c r="K758" s="4" t="s">
        <v>458</v>
      </c>
      <c r="L758" s="4" t="s">
        <v>2286</v>
      </c>
      <c r="M758" s="6" t="s">
        <v>2287</v>
      </c>
    </row>
    <row r="759" spans="1:13" ht="44.25" thickTop="1" thickBot="1">
      <c r="A759" s="4">
        <v>759</v>
      </c>
      <c r="B759" s="4" t="s">
        <v>2288</v>
      </c>
      <c r="C759" s="4" t="s">
        <v>2289</v>
      </c>
      <c r="D759" s="4" t="s">
        <v>2267</v>
      </c>
      <c r="E759" s="4" t="s">
        <v>2290</v>
      </c>
      <c r="F759" s="8">
        <v>1405.03</v>
      </c>
      <c r="G759" s="8">
        <v>0</v>
      </c>
      <c r="H759" s="9">
        <f t="shared" si="11"/>
        <v>1405.03</v>
      </c>
      <c r="I759" s="4" t="s">
        <v>2267</v>
      </c>
      <c r="J759" s="4" t="s">
        <v>9</v>
      </c>
      <c r="K759" s="4" t="s">
        <v>458</v>
      </c>
      <c r="L759" s="4" t="s">
        <v>2291</v>
      </c>
      <c r="M759" s="6" t="s">
        <v>2291</v>
      </c>
    </row>
    <row r="760" spans="1:13" ht="31.5" thickTop="1" thickBot="1">
      <c r="A760" s="4">
        <v>760</v>
      </c>
      <c r="B760" s="4" t="s">
        <v>73</v>
      </c>
      <c r="C760" s="4" t="s">
        <v>2292</v>
      </c>
      <c r="D760" s="4" t="s">
        <v>2267</v>
      </c>
      <c r="E760" s="4" t="s">
        <v>427</v>
      </c>
      <c r="F760" s="8">
        <v>11260</v>
      </c>
      <c r="G760" s="8">
        <v>0</v>
      </c>
      <c r="H760" s="9">
        <f t="shared" si="11"/>
        <v>11260</v>
      </c>
      <c r="I760" s="4" t="s">
        <v>2267</v>
      </c>
      <c r="J760" s="4" t="s">
        <v>75</v>
      </c>
      <c r="K760" s="4" t="s">
        <v>458</v>
      </c>
      <c r="L760" s="4" t="s">
        <v>76</v>
      </c>
      <c r="M760" s="6" t="s">
        <v>76</v>
      </c>
    </row>
    <row r="761" spans="1:13" ht="44.25" thickTop="1" thickBot="1">
      <c r="A761" s="4">
        <v>761</v>
      </c>
      <c r="B761" s="4" t="s">
        <v>2293</v>
      </c>
      <c r="C761" s="4" t="s">
        <v>2294</v>
      </c>
      <c r="D761" s="4" t="s">
        <v>2267</v>
      </c>
      <c r="E761" s="4" t="s">
        <v>428</v>
      </c>
      <c r="F761" s="8">
        <v>10500</v>
      </c>
      <c r="G761" s="8">
        <v>0</v>
      </c>
      <c r="H761" s="9">
        <f t="shared" si="11"/>
        <v>10500</v>
      </c>
      <c r="I761" s="4" t="s">
        <v>2267</v>
      </c>
      <c r="J761" s="4" t="s">
        <v>111</v>
      </c>
      <c r="K761" s="4" t="s">
        <v>458</v>
      </c>
      <c r="L761" s="4" t="s">
        <v>2295</v>
      </c>
      <c r="M761" s="6" t="s">
        <v>2295</v>
      </c>
    </row>
    <row r="762" spans="1:13" ht="72.75" thickTop="1" thickBot="1">
      <c r="A762" s="4">
        <v>762</v>
      </c>
      <c r="B762" s="4" t="s">
        <v>2296</v>
      </c>
      <c r="C762" s="4" t="s">
        <v>2297</v>
      </c>
      <c r="D762" s="4" t="s">
        <v>2298</v>
      </c>
      <c r="E762" s="4" t="s">
        <v>906</v>
      </c>
      <c r="F762" s="8">
        <v>14920</v>
      </c>
      <c r="G762" s="8">
        <v>0</v>
      </c>
      <c r="H762" s="9">
        <f t="shared" si="11"/>
        <v>14920</v>
      </c>
      <c r="I762" s="4" t="s">
        <v>2298</v>
      </c>
      <c r="J762" s="4" t="s">
        <v>9</v>
      </c>
      <c r="K762" s="4" t="s">
        <v>458</v>
      </c>
      <c r="L762" s="4" t="s">
        <v>762</v>
      </c>
      <c r="M762" s="6" t="s">
        <v>762</v>
      </c>
    </row>
    <row r="763" spans="1:13" ht="58.5" thickTop="1" thickBot="1">
      <c r="A763" s="4">
        <v>763</v>
      </c>
      <c r="B763" s="4" t="s">
        <v>2299</v>
      </c>
      <c r="C763" s="4" t="s">
        <v>2300</v>
      </c>
      <c r="D763" s="4" t="s">
        <v>2298</v>
      </c>
      <c r="E763" s="4" t="s">
        <v>1054</v>
      </c>
      <c r="F763" s="8">
        <v>2500</v>
      </c>
      <c r="G763" s="8">
        <v>0</v>
      </c>
      <c r="H763" s="9">
        <f t="shared" si="11"/>
        <v>2500</v>
      </c>
      <c r="I763" s="4" t="s">
        <v>2298</v>
      </c>
      <c r="J763" s="4" t="s">
        <v>9</v>
      </c>
      <c r="K763" s="4" t="s">
        <v>458</v>
      </c>
      <c r="L763" s="4" t="s">
        <v>2301</v>
      </c>
      <c r="M763" s="6" t="s">
        <v>2301</v>
      </c>
    </row>
    <row r="764" spans="1:13" ht="46.5" thickTop="1" thickBot="1">
      <c r="A764" s="4">
        <v>764</v>
      </c>
      <c r="B764" s="4" t="s">
        <v>2302</v>
      </c>
      <c r="C764" s="4" t="s">
        <v>2303</v>
      </c>
      <c r="D764" s="4" t="s">
        <v>2304</v>
      </c>
      <c r="E764" s="4" t="s">
        <v>425</v>
      </c>
      <c r="F764" s="8">
        <v>8300</v>
      </c>
      <c r="G764" s="8">
        <v>0</v>
      </c>
      <c r="H764" s="9">
        <f t="shared" si="11"/>
        <v>8300</v>
      </c>
      <c r="I764" s="4" t="s">
        <v>2304</v>
      </c>
      <c r="J764" s="4" t="s">
        <v>2305</v>
      </c>
      <c r="K764" s="4" t="s">
        <v>458</v>
      </c>
      <c r="L764" s="4" t="str">
        <f>L758</f>
        <v>Associazione di Promozione Sociale I Trillanti - CF: 92066810604</v>
      </c>
      <c r="M764" s="6" t="str">
        <f>M758</f>
        <v>Associazione di Promozione Sociale I Trillant - CF: 92066810604</v>
      </c>
    </row>
    <row r="765" spans="1:13" ht="72.75" thickTop="1" thickBot="1">
      <c r="A765" s="4">
        <v>765</v>
      </c>
      <c r="B765" s="4" t="s">
        <v>37</v>
      </c>
      <c r="C765" s="4" t="s">
        <v>2306</v>
      </c>
      <c r="D765" s="4" t="s">
        <v>2307</v>
      </c>
      <c r="E765" s="4" t="s">
        <v>428</v>
      </c>
      <c r="F765" s="8">
        <v>3000</v>
      </c>
      <c r="G765" s="8">
        <v>0</v>
      </c>
      <c r="H765" s="9">
        <f t="shared" si="11"/>
        <v>3000</v>
      </c>
      <c r="I765" s="4" t="s">
        <v>2307</v>
      </c>
      <c r="J765" s="4" t="s">
        <v>9</v>
      </c>
      <c r="K765" s="4" t="s">
        <v>458</v>
      </c>
      <c r="L765" s="4" t="s">
        <v>2308</v>
      </c>
      <c r="M765" s="6" t="s">
        <v>2308</v>
      </c>
    </row>
    <row r="766" spans="1:13" ht="46.5" thickTop="1" thickBot="1">
      <c r="A766" s="4">
        <v>766</v>
      </c>
      <c r="B766" s="4" t="s">
        <v>2309</v>
      </c>
      <c r="C766" s="4" t="s">
        <v>2310</v>
      </c>
      <c r="D766" s="4" t="s">
        <v>2307</v>
      </c>
      <c r="E766" s="4" t="s">
        <v>434</v>
      </c>
      <c r="F766" s="8">
        <v>1122.8699999999999</v>
      </c>
      <c r="G766" s="8">
        <v>0</v>
      </c>
      <c r="H766" s="9">
        <f t="shared" si="11"/>
        <v>1122.8699999999999</v>
      </c>
      <c r="I766" s="4" t="s">
        <v>2307</v>
      </c>
      <c r="J766" s="4" t="s">
        <v>9</v>
      </c>
      <c r="K766" s="4" t="s">
        <v>458</v>
      </c>
      <c r="L766" s="4" t="s">
        <v>2311</v>
      </c>
      <c r="M766" s="6" t="s">
        <v>2311</v>
      </c>
    </row>
    <row r="767" spans="1:13" ht="44.25" thickTop="1" thickBot="1">
      <c r="A767" s="4">
        <v>767</v>
      </c>
      <c r="B767" s="4" t="s">
        <v>2312</v>
      </c>
      <c r="C767" s="4" t="s">
        <v>2313</v>
      </c>
      <c r="D767" s="4" t="s">
        <v>2307</v>
      </c>
      <c r="E767" s="4" t="s">
        <v>443</v>
      </c>
      <c r="F767" s="8">
        <v>1300000</v>
      </c>
      <c r="G767" s="8">
        <v>0</v>
      </c>
      <c r="H767" s="9">
        <f t="shared" si="11"/>
        <v>1300000</v>
      </c>
      <c r="I767" s="4" t="s">
        <v>2307</v>
      </c>
      <c r="J767" s="4" t="s">
        <v>111</v>
      </c>
      <c r="K767" s="4" t="s">
        <v>459</v>
      </c>
      <c r="L767" s="4" t="s">
        <v>926</v>
      </c>
      <c r="M767" s="6" t="s">
        <v>926</v>
      </c>
    </row>
    <row r="768" spans="1:13" ht="58.5" thickTop="1" thickBot="1">
      <c r="A768" s="4">
        <v>768</v>
      </c>
      <c r="B768" s="4" t="s">
        <v>2314</v>
      </c>
      <c r="C768" s="4" t="s">
        <v>2315</v>
      </c>
      <c r="D768" s="4" t="s">
        <v>2307</v>
      </c>
      <c r="E768" s="4" t="s">
        <v>438</v>
      </c>
      <c r="F768" s="8">
        <v>4090</v>
      </c>
      <c r="G768" s="8">
        <v>0</v>
      </c>
      <c r="H768" s="9">
        <f t="shared" si="11"/>
        <v>4090</v>
      </c>
      <c r="I768" s="4" t="s">
        <v>2307</v>
      </c>
      <c r="J768" s="4" t="s">
        <v>178</v>
      </c>
      <c r="K768" s="4" t="s">
        <v>458</v>
      </c>
      <c r="L768" s="4" t="s">
        <v>2316</v>
      </c>
      <c r="M768" s="6" t="s">
        <v>2316</v>
      </c>
    </row>
    <row r="769" spans="1:13" ht="72.75" thickTop="1" thickBot="1">
      <c r="A769" s="4">
        <v>769</v>
      </c>
      <c r="B769" s="4" t="s">
        <v>2317</v>
      </c>
      <c r="C769" s="4" t="s">
        <v>2318</v>
      </c>
      <c r="D769" s="4" t="s">
        <v>2307</v>
      </c>
      <c r="E769" s="4" t="s">
        <v>438</v>
      </c>
      <c r="F769" s="8">
        <v>5000</v>
      </c>
      <c r="G769" s="8">
        <v>0</v>
      </c>
      <c r="H769" s="9">
        <f t="shared" si="11"/>
        <v>5000</v>
      </c>
      <c r="I769" s="4" t="s">
        <v>2307</v>
      </c>
      <c r="J769" s="4" t="s">
        <v>9</v>
      </c>
      <c r="K769" s="4" t="s">
        <v>458</v>
      </c>
      <c r="L769" s="4" t="s">
        <v>2319</v>
      </c>
      <c r="M769" s="6" t="s">
        <v>2319</v>
      </c>
    </row>
    <row r="770" spans="1:13" ht="87" thickTop="1" thickBot="1">
      <c r="A770" s="4">
        <v>770</v>
      </c>
      <c r="B770" s="4" t="s">
        <v>2320</v>
      </c>
      <c r="C770" s="4" t="s">
        <v>2321</v>
      </c>
      <c r="D770" s="4" t="s">
        <v>2307</v>
      </c>
      <c r="E770" s="4" t="s">
        <v>429</v>
      </c>
      <c r="F770" s="8">
        <v>5500</v>
      </c>
      <c r="G770" s="8">
        <v>0</v>
      </c>
      <c r="H770" s="9">
        <f t="shared" si="11"/>
        <v>5500</v>
      </c>
      <c r="I770" s="4" t="s">
        <v>2307</v>
      </c>
      <c r="J770" s="4" t="s">
        <v>2322</v>
      </c>
      <c r="K770" s="4" t="s">
        <v>458</v>
      </c>
      <c r="L770" s="4" t="s">
        <v>2323</v>
      </c>
      <c r="M770" s="6" t="s">
        <v>2323</v>
      </c>
    </row>
    <row r="771" spans="1:13" ht="72.75" thickTop="1" thickBot="1">
      <c r="A771" s="4">
        <v>771</v>
      </c>
      <c r="B771" s="4" t="s">
        <v>2324</v>
      </c>
      <c r="C771" s="4" t="s">
        <v>2325</v>
      </c>
      <c r="D771" s="4" t="s">
        <v>2307</v>
      </c>
      <c r="E771" s="4" t="s">
        <v>429</v>
      </c>
      <c r="F771" s="8">
        <v>10000</v>
      </c>
      <c r="G771" s="8">
        <v>0</v>
      </c>
      <c r="H771" s="9">
        <f t="shared" si="11"/>
        <v>10000</v>
      </c>
      <c r="I771" s="4" t="s">
        <v>2307</v>
      </c>
      <c r="J771" s="4" t="s">
        <v>2322</v>
      </c>
      <c r="K771" s="4" t="s">
        <v>458</v>
      </c>
      <c r="L771" s="4" t="s">
        <v>2326</v>
      </c>
      <c r="M771" s="6" t="s">
        <v>2326</v>
      </c>
    </row>
    <row r="772" spans="1:13" ht="58.5" thickTop="1" thickBot="1">
      <c r="A772" s="4">
        <v>772</v>
      </c>
      <c r="B772" s="4" t="s">
        <v>2327</v>
      </c>
      <c r="C772" s="4" t="s">
        <v>2328</v>
      </c>
      <c r="D772" s="4" t="s">
        <v>2307</v>
      </c>
      <c r="E772" s="4" t="s">
        <v>429</v>
      </c>
      <c r="F772" s="8">
        <v>11000</v>
      </c>
      <c r="G772" s="8">
        <v>0</v>
      </c>
      <c r="H772" s="9">
        <f t="shared" ref="H772:H781" si="12">F772-G772</f>
        <v>11000</v>
      </c>
      <c r="I772" s="4" t="s">
        <v>2307</v>
      </c>
      <c r="J772" s="4" t="s">
        <v>2322</v>
      </c>
      <c r="K772" s="4" t="s">
        <v>458</v>
      </c>
      <c r="L772" s="4" t="s">
        <v>2329</v>
      </c>
      <c r="M772" s="6" t="s">
        <v>2329</v>
      </c>
    </row>
    <row r="773" spans="1:13" ht="72.75" thickTop="1" thickBot="1">
      <c r="A773" s="4">
        <v>773</v>
      </c>
      <c r="B773" s="4" t="s">
        <v>2330</v>
      </c>
      <c r="C773" s="4" t="s">
        <v>2331</v>
      </c>
      <c r="D773" s="4" t="s">
        <v>2307</v>
      </c>
      <c r="E773" s="4" t="s">
        <v>429</v>
      </c>
      <c r="F773" s="8">
        <v>9000</v>
      </c>
      <c r="G773" s="8">
        <v>0</v>
      </c>
      <c r="H773" s="9">
        <f t="shared" si="12"/>
        <v>9000</v>
      </c>
      <c r="I773" s="4" t="s">
        <v>2307</v>
      </c>
      <c r="J773" s="4" t="s">
        <v>2322</v>
      </c>
      <c r="K773" s="4" t="s">
        <v>458</v>
      </c>
      <c r="L773" s="4" t="s">
        <v>2332</v>
      </c>
      <c r="M773" s="6" t="s">
        <v>2332</v>
      </c>
    </row>
    <row r="774" spans="1:13" ht="72.75" thickTop="1" thickBot="1">
      <c r="A774" s="4">
        <v>774</v>
      </c>
      <c r="B774" s="4" t="s">
        <v>2333</v>
      </c>
      <c r="C774" s="4" t="s">
        <v>2334</v>
      </c>
      <c r="D774" s="4" t="s">
        <v>2307</v>
      </c>
      <c r="E774" s="4" t="s">
        <v>429</v>
      </c>
      <c r="F774" s="8">
        <v>11000</v>
      </c>
      <c r="G774" s="8">
        <v>0</v>
      </c>
      <c r="H774" s="9">
        <f t="shared" si="12"/>
        <v>11000</v>
      </c>
      <c r="I774" s="4" t="s">
        <v>2307</v>
      </c>
      <c r="J774" s="4" t="s">
        <v>2322</v>
      </c>
      <c r="K774" s="4" t="s">
        <v>458</v>
      </c>
      <c r="L774" s="4" t="s">
        <v>2335</v>
      </c>
      <c r="M774" s="6" t="s">
        <v>2335</v>
      </c>
    </row>
    <row r="775" spans="1:13" ht="72.75" thickTop="1" thickBot="1">
      <c r="A775" s="4">
        <v>775</v>
      </c>
      <c r="B775" s="4" t="s">
        <v>2336</v>
      </c>
      <c r="C775" s="4" t="s">
        <v>2337</v>
      </c>
      <c r="D775" s="4" t="s">
        <v>2307</v>
      </c>
      <c r="E775" s="4" t="s">
        <v>429</v>
      </c>
      <c r="F775" s="8">
        <v>1000</v>
      </c>
      <c r="G775" s="8">
        <v>0</v>
      </c>
      <c r="H775" s="9">
        <f t="shared" si="12"/>
        <v>1000</v>
      </c>
      <c r="I775" s="4" t="s">
        <v>2307</v>
      </c>
      <c r="J775" s="4" t="s">
        <v>2322</v>
      </c>
      <c r="K775" s="4" t="s">
        <v>458</v>
      </c>
      <c r="L775" s="4" t="s">
        <v>301</v>
      </c>
      <c r="M775" s="6" t="s">
        <v>301</v>
      </c>
    </row>
    <row r="776" spans="1:13" ht="72.75" thickTop="1" thickBot="1">
      <c r="A776" s="4">
        <v>776</v>
      </c>
      <c r="B776" s="4" t="s">
        <v>2338</v>
      </c>
      <c r="C776" s="4" t="s">
        <v>2339</v>
      </c>
      <c r="D776" s="4" t="s">
        <v>2307</v>
      </c>
      <c r="E776" s="4" t="s">
        <v>429</v>
      </c>
      <c r="F776" s="8">
        <v>5500</v>
      </c>
      <c r="G776" s="8">
        <v>0</v>
      </c>
      <c r="H776" s="9">
        <f t="shared" si="12"/>
        <v>5500</v>
      </c>
      <c r="I776" s="4" t="s">
        <v>2307</v>
      </c>
      <c r="J776" s="4" t="s">
        <v>2322</v>
      </c>
      <c r="K776" s="4" t="s">
        <v>458</v>
      </c>
      <c r="L776" s="4" t="s">
        <v>2340</v>
      </c>
      <c r="M776" s="6" t="s">
        <v>2340</v>
      </c>
    </row>
    <row r="777" spans="1:13" ht="72.75" thickTop="1" thickBot="1">
      <c r="A777" s="4">
        <v>777</v>
      </c>
      <c r="B777" s="4" t="s">
        <v>2341</v>
      </c>
      <c r="C777" s="4" t="s">
        <v>2342</v>
      </c>
      <c r="D777" s="4" t="s">
        <v>2343</v>
      </c>
      <c r="E777" s="4" t="s">
        <v>434</v>
      </c>
      <c r="F777" s="8">
        <v>88864.13</v>
      </c>
      <c r="G777" s="8">
        <v>0</v>
      </c>
      <c r="H777" s="9">
        <f t="shared" si="12"/>
        <v>88864.13</v>
      </c>
      <c r="I777" s="4" t="s">
        <v>2343</v>
      </c>
      <c r="J777" s="4" t="s">
        <v>2039</v>
      </c>
      <c r="K777" s="4" t="s">
        <v>458</v>
      </c>
      <c r="L777" s="4" t="s">
        <v>2344</v>
      </c>
      <c r="M777" s="6" t="s">
        <v>2345</v>
      </c>
    </row>
    <row r="778" spans="1:13" ht="58.5" thickTop="1" thickBot="1">
      <c r="A778" s="4">
        <v>778</v>
      </c>
      <c r="B778" s="4" t="s">
        <v>2346</v>
      </c>
      <c r="C778" s="4" t="s">
        <v>2347</v>
      </c>
      <c r="D778" s="4" t="s">
        <v>2343</v>
      </c>
      <c r="E778" s="4" t="s">
        <v>425</v>
      </c>
      <c r="F778" s="8">
        <v>1800</v>
      </c>
      <c r="G778" s="8">
        <v>0</v>
      </c>
      <c r="H778" s="9">
        <f t="shared" si="12"/>
        <v>1800</v>
      </c>
      <c r="I778" s="4" t="s">
        <v>2343</v>
      </c>
      <c r="J778" s="4" t="s">
        <v>2348</v>
      </c>
      <c r="K778" s="4" t="s">
        <v>458</v>
      </c>
      <c r="L778" s="4" t="s">
        <v>2184</v>
      </c>
      <c r="M778" s="6" t="s">
        <v>2184</v>
      </c>
    </row>
    <row r="779" spans="1:13" ht="58.5" thickTop="1" thickBot="1">
      <c r="A779" s="4">
        <v>779</v>
      </c>
      <c r="B779" s="4" t="s">
        <v>2349</v>
      </c>
      <c r="C779" s="4" t="s">
        <v>2350</v>
      </c>
      <c r="D779" s="4" t="s">
        <v>2351</v>
      </c>
      <c r="E779" s="4" t="s">
        <v>905</v>
      </c>
      <c r="F779" s="8">
        <v>40316</v>
      </c>
      <c r="G779" s="8">
        <v>0</v>
      </c>
      <c r="H779" s="9">
        <f t="shared" si="12"/>
        <v>40316</v>
      </c>
      <c r="I779" s="4" t="s">
        <v>2351</v>
      </c>
      <c r="J779" s="4" t="s">
        <v>111</v>
      </c>
      <c r="K779" s="4" t="s">
        <v>458</v>
      </c>
      <c r="L779" s="4" t="s">
        <v>749</v>
      </c>
      <c r="M779" s="6" t="s">
        <v>749</v>
      </c>
    </row>
    <row r="780" spans="1:13" ht="58.5" thickTop="1" thickBot="1">
      <c r="A780" s="4">
        <v>780</v>
      </c>
      <c r="B780" s="4" t="s">
        <v>2352</v>
      </c>
      <c r="C780" s="4" t="s">
        <v>2353</v>
      </c>
      <c r="D780" s="4" t="s">
        <v>2351</v>
      </c>
      <c r="E780" s="4" t="s">
        <v>430</v>
      </c>
      <c r="F780" s="8">
        <v>20712</v>
      </c>
      <c r="G780" s="8">
        <v>0</v>
      </c>
      <c r="H780" s="9">
        <f t="shared" si="12"/>
        <v>20712</v>
      </c>
      <c r="I780" s="4" t="s">
        <v>2351</v>
      </c>
      <c r="J780" s="4" t="s">
        <v>111</v>
      </c>
      <c r="K780" s="4" t="s">
        <v>458</v>
      </c>
      <c r="L780" s="4" t="s">
        <v>115</v>
      </c>
      <c r="M780" s="6" t="s">
        <v>115</v>
      </c>
    </row>
    <row r="781" spans="1:13" ht="72.75" thickTop="1" thickBot="1">
      <c r="A781" s="4">
        <v>781</v>
      </c>
      <c r="B781" s="4" t="s">
        <v>2354</v>
      </c>
      <c r="C781" s="4" t="s">
        <v>2355</v>
      </c>
      <c r="D781" s="4" t="s">
        <v>2356</v>
      </c>
      <c r="E781" s="4" t="s">
        <v>2357</v>
      </c>
      <c r="F781" s="8">
        <v>150984</v>
      </c>
      <c r="G781" s="8">
        <v>0</v>
      </c>
      <c r="H781" s="9">
        <f t="shared" si="12"/>
        <v>150984</v>
      </c>
      <c r="I781" s="4" t="s">
        <v>2356</v>
      </c>
      <c r="J781" s="4" t="s">
        <v>420</v>
      </c>
      <c r="K781" s="4" t="s">
        <v>1939</v>
      </c>
      <c r="L781" s="4" t="s">
        <v>2358</v>
      </c>
      <c r="M781" s="6" t="s">
        <v>2358</v>
      </c>
    </row>
    <row r="782" spans="1:13" ht="15" thickTop="1"/>
  </sheetData>
  <autoFilter ref="A2:M399" xr:uid="{00000000-0009-0000-0000-000000000000}"/>
  <sortState xmlns:xlrd2="http://schemas.microsoft.com/office/spreadsheetml/2017/richdata2" ref="A3:M150">
    <sortCondition ref="I3:I150"/>
  </sortState>
  <mergeCells count="1">
    <mergeCell ref="A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dcterms:created xsi:type="dcterms:W3CDTF">2023-02-03T11:06:49Z</dcterms:created>
  <dcterms:modified xsi:type="dcterms:W3CDTF">2024-01-04T11:44:43Z</dcterms:modified>
</cp:coreProperties>
</file>