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\\interno\lait\Gruppi_lavoro\Ufficio_Acquisti\TRASPARENZA\RESOCONTO FINAZIARIO\ANNO 2024\"/>
    </mc:Choice>
  </mc:AlternateContent>
  <xr:revisionPtr revIDLastSave="0" documentId="13_ncr:1_{77C78042-FD86-4FCA-ACD8-933E556B59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" sheetId="1" r:id="rId1"/>
  </sheets>
  <definedNames>
    <definedName name="_xlnm._FilterDatabase" localSheetId="0" hidden="1">'2023'!$A$2:$M$268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8" i="1" l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<sst xmlns="http://schemas.openxmlformats.org/spreadsheetml/2006/main" count="2401" uniqueCount="885">
  <si>
    <t>CIG</t>
  </si>
  <si>
    <t>Oggetto</t>
  </si>
  <si>
    <t>Inizio</t>
  </si>
  <si>
    <t>Fine</t>
  </si>
  <si>
    <t>Partecipanti</t>
  </si>
  <si>
    <t>Aggiudicatari</t>
  </si>
  <si>
    <t>31-12-2023</t>
  </si>
  <si>
    <t>SENZA CIG</t>
  </si>
  <si>
    <t>31-12-2024</t>
  </si>
  <si>
    <t>31-12-2025</t>
  </si>
  <si>
    <t>30-06-2024</t>
  </si>
  <si>
    <t>TIM Spa - CF: 00488410010</t>
  </si>
  <si>
    <t>Data determina/ordine</t>
  </si>
  <si>
    <t>Andrea Pelloni</t>
  </si>
  <si>
    <t>Amedeo Cervone</t>
  </si>
  <si>
    <t>Nicola Maria Apollonj Ghetti</t>
  </si>
  <si>
    <t>Antonio Vito Bozza</t>
  </si>
  <si>
    <t>Maria Assunta Ruberto</t>
  </si>
  <si>
    <t>Fabio Di Marco</t>
  </si>
  <si>
    <t>Ivano Rosato</t>
  </si>
  <si>
    <t>Francescosaverio Paone</t>
  </si>
  <si>
    <t>Giulia Castelluccio</t>
  </si>
  <si>
    <t>Vincenzo Varchetta</t>
  </si>
  <si>
    <t>Vittorio Gallinella</t>
  </si>
  <si>
    <t>AFFIDAMENTO DIRETTO</t>
  </si>
  <si>
    <t>AFFIDAMENTO DIRETTO IN ADESIONE AD ACCORDO QUADRO/CONVENZIONE</t>
  </si>
  <si>
    <t>PROCEDURA NEGOZIATA SENZA PREVIA PUBBLICAZIONE</t>
  </si>
  <si>
    <t>Fabio Pellei</t>
  </si>
  <si>
    <t>Simone Ursini</t>
  </si>
  <si>
    <t>29-02-2024</t>
  </si>
  <si>
    <t>N,</t>
  </si>
  <si>
    <t>Cod, scelta contraente</t>
  </si>
  <si>
    <t>ZUCCHETTI S,P,A, - CF: 05006900962</t>
  </si>
  <si>
    <t>Fastweb S,p,A, - CF: 12878470157</t>
  </si>
  <si>
    <t>Raggruppamento: ( GSN SRL - CF: 04754201210 / R,S,I, Roma Servizi Integrati Scarl - CF: 09213591002 )</t>
  </si>
  <si>
    <t>ECO LASER INFORMATICA SRL - CF: 04427081007</t>
  </si>
  <si>
    <t>Responsabile del Procedimento</t>
  </si>
  <si>
    <t>30-04-2024</t>
  </si>
  <si>
    <t>Lorenzo Sornaga</t>
  </si>
  <si>
    <t>Importo aggiudicato</t>
  </si>
  <si>
    <t>Importo liquidato</t>
  </si>
  <si>
    <t>31-01-2024</t>
  </si>
  <si>
    <t>08-01-2024</t>
  </si>
  <si>
    <t>A00A3DEB0C</t>
  </si>
  <si>
    <t>04-01-2024</t>
  </si>
  <si>
    <t>Z7A3E05605</t>
  </si>
  <si>
    <t>DEAG 8 - servizio di allestimento di elementi decorativi su Piazza della Guardia e sul Viale principale del Castello di Santa Severa - IRos</t>
  </si>
  <si>
    <t>Z4F3D07BOE</t>
  </si>
  <si>
    <t>DEAG 9 - servizio di manutenzione straordinaria delle rete antivolatili presso il complesso Monumentale Castello di Santa Severa - Acer</t>
  </si>
  <si>
    <t>09-01-2024</t>
  </si>
  <si>
    <t>9376452FBD</t>
  </si>
  <si>
    <t>DEAG 10 Estensione del contratto monitoraggio chirotteri presso le grotte di Collepardo e Pastena - Cervone</t>
  </si>
  <si>
    <t>ZF73DE17D2</t>
  </si>
  <si>
    <t>oda 13 - Acquisto beni e materiali di tessuto per la scuola GMV - Apel</t>
  </si>
  <si>
    <t>12-01-2024</t>
  </si>
  <si>
    <t>Bassetti Tessuti - CF: 12954861006</t>
  </si>
  <si>
    <t>Z723DC1290</t>
  </si>
  <si>
    <t>EP Ireland Production Services - CF:</t>
  </si>
  <si>
    <t>7089930B50</t>
  </si>
  <si>
    <t>DEAG 14 - Riconoscimento oneri per Contributo CONSIP Servizi di connettivita nell ambito del Sistema Pubblico di Connettivita -Gallinella</t>
  </si>
  <si>
    <t>Consip - CF: 05359681003</t>
  </si>
  <si>
    <t>oda 18 - SPESE PER TRASFERTE PROGETTO -Apol</t>
  </si>
  <si>
    <t>16-01-2024</t>
  </si>
  <si>
    <t>Claudio Di Francesco - CF: 16113671008</t>
  </si>
  <si>
    <t>Z4B3DDA4D4</t>
  </si>
  <si>
    <t>FABIO VASCO REGISTA - CF: VSCFBA87L31C975K</t>
  </si>
  <si>
    <t>ZB43DC11B9</t>
  </si>
  <si>
    <t>DEAG 23 -Incarico di esperto in progettazione per i corsi di formazione da realizzare nell ambito del Piano formativo per il personale della giunta regionale anno formativo 2023/2024 - Varchetta</t>
  </si>
  <si>
    <t>18-01-2024</t>
  </si>
  <si>
    <t>Capocchi Alessandro - CF: CPCLSN73S02E715D</t>
  </si>
  <si>
    <t>A047DAEFB4</t>
  </si>
  <si>
    <t>DEAG 24 Incarico di assistenza legale stragiudiziale a consumo Di Marco</t>
  </si>
  <si>
    <t>Studio Legale Piselli &amp; Partners - CF: 13667811007</t>
  </si>
  <si>
    <t>19-01-2024</t>
  </si>
  <si>
    <t>Gianluigi ME - CF: 00000003969</t>
  </si>
  <si>
    <t>9521295531</t>
  </si>
  <si>
    <t>20-01-2024</t>
  </si>
  <si>
    <t>21-03-2024</t>
  </si>
  <si>
    <t>Tetris Easy Parking Srl - CF: 04020020618</t>
  </si>
  <si>
    <t>A048F9FDF8</t>
  </si>
  <si>
    <t>DEAG 29 Adesione al contratto quadro CONSIP -Approvvigionamento di servizi professionali di supporto ad attivita inerenti l analisi e la definizione di processi e procedure in ambito security,- Gallinella</t>
  </si>
  <si>
    <t>22-01-2024</t>
  </si>
  <si>
    <t>DEAG 30- Affidamento attivita di progettazione e docenza - Corso di formazione SISTEMI DI GESTIONE-ISO/IEC 27001 - Apollonj</t>
  </si>
  <si>
    <t>David Giuseppe Romagnoli - CF: RMGDDG68L17B474S</t>
  </si>
  <si>
    <t>DEAG 31 - Affidamento sul MEPA dell aggiornamneto dei contenuti delle video lezioni del progetto formativo Violenza di genere - Apollonj</t>
  </si>
  <si>
    <t>A04191AFC8</t>
  </si>
  <si>
    <t>DEAG 32 - Fornitura di materiale hardware vario - Iovino</t>
  </si>
  <si>
    <t>DEAG 33- Impegno costi canoni di locazione dei siti per l ospitalita di antenne ed apparati necessari allâampliamento della rete radio regionale in DMR - Gallinella</t>
  </si>
  <si>
    <t>23-01-2024</t>
  </si>
  <si>
    <t>ZB53D511B2</t>
  </si>
  <si>
    <t>MEROLA Giovanni - CF: MRLGNN80E21C858X</t>
  </si>
  <si>
    <t>A04BACD009</t>
  </si>
  <si>
    <t>DEAG 47 - Attivazione accordo quadro Consip- Servizi Tecnici Cloud del Sistema Informativo integrato del Lavoro e della Formazione - Ursini</t>
  </si>
  <si>
    <t>24-01-2024</t>
  </si>
  <si>
    <t>Z5C3CF256F</t>
  </si>
  <si>
    <t>oda 45 LICENZE D'USO PER SOFTWARE - Vgall</t>
  </si>
  <si>
    <t>26-01-2024</t>
  </si>
  <si>
    <t>REGULAR LABS - CF: 13662331001</t>
  </si>
  <si>
    <t>ZDE23047D2</t>
  </si>
  <si>
    <t>DEAG 50 - Servizio di manutenzione di tre piattaforme elevatrici presenti presso il complesso monumentale del Castello di Santa Severa</t>
  </si>
  <si>
    <t>20-03-2024</t>
  </si>
  <si>
    <t>GV ASCENSORI srl - CF: 02281201208</t>
  </si>
  <si>
    <t>B01EA84AEE</t>
  </si>
  <si>
    <t>DEAG 52 - Acquisto tramite MEPA per il servizio di manutenzione, aggiornamento software e assistenza help desk anno 2024 - Salustri</t>
  </si>
  <si>
    <t>A04D2059B</t>
  </si>
  <si>
    <t>DEAG 54- Servizi di facchinaggio e trasloco, destinati alle Amministrazioni del territorio della Regione Lazio - Integrazione attivita con il servizio di trasloco per la sede dell archivio regionale di Santa Palomba - Capanna</t>
  </si>
  <si>
    <t>29-01-2024</t>
  </si>
  <si>
    <t>82368385BE</t>
  </si>
  <si>
    <t>DEAG 59 -Continuita operativa e la manutenzione evolutiva del Sistema Informativo Ospedaliero a copertura delle attivita previste e regolarmente realizzate nel 2023 - Sornaga</t>
  </si>
  <si>
    <t>A027717B84</t>
  </si>
  <si>
    <t>A04AD325C4</t>
  </si>
  <si>
    <t>A04AD1C39D</t>
  </si>
  <si>
    <t>Schema31 S,p,A, - CF: 05334830485 / KAPUSONS S,R,L, - CF: 04041930654 / BETACOM S,r,l, - CF: 08482740019 / S3K Security of the Third Millennium S,p,A, - CF: 15379561002 / Geosystems S,r,l, - CF: 01678970482 / La Present S,p,A - CF: 06696370961 / GEB SOFTWARE S,r,l, - CF: 10476571004 / SEI Consulting S,r,l, - CF: 04249960750 / SCRUM - CF: 17134801004 / Mvc-Technology S,p,A, - CF: 14953081008 / Moveax S,r,l, - CF: 13525511005</t>
  </si>
  <si>
    <t>Schema31 S,p,A, - CF: 05334830485</t>
  </si>
  <si>
    <t>MM PUNTO IDEA S,R,L, - CF: 11001061008</t>
  </si>
  <si>
    <t>Verdeidea Group S,r,l, - CF: 16545511004</t>
  </si>
  <si>
    <t>Dott, Giovanni Mastrobuoni - CF: MSTGNN70P28F839W</t>
  </si>
  <si>
    <t>oda 14 - N, 8 Movie Magic Budgeting 10 Academic - Individual Coupon License - Apel</t>
  </si>
  <si>
    <t>DEAG 19 - Diritti di proiezione di film presso SCENA in occasione del periodo Natalizio Maria A, Ruberto</t>
  </si>
  <si>
    <t>MPLC ITALIA S,R,L - CF: 11430741006</t>
  </si>
  <si>
    <t>DEAG 28 - Estensione del contratto per il servizio a pagamento parcheggi di S, Severa - Cervone</t>
  </si>
  <si>
    <t>Raggruppamento: ( Deloitte Risk Advisory S,r,l, - CF: 05059250158 / teleco S,r,l, - CF: 02540540925 / Ernst &amp; Young Financial Business Advisors S,p,A, - CF: 13221390159 )</t>
  </si>
  <si>
    <t>E-CO E-Learning Studio s,r,l, - CF: 08757151009</t>
  </si>
  <si>
    <t>DEAG 36 -Affidamento su S,TEL,LA, per la fornitura di beni di cancelleria per la Scuola d Arte Cinematografica Gian Maria Volonte - Pelloni</t>
  </si>
  <si>
    <t>DE,DA UFFICIO S,r,l, - CF: 11803631008</t>
  </si>
  <si>
    <t>DEAG 39 - Conferimento incarico docenza Salute e Sicurezza sui Luoghi di Lavoro per l Accademia di Cybersicurezza Lazio, - Castelluccio</t>
  </si>
  <si>
    <t>Raggruppamento: ( ENGINEERING D, HUB S,P,A, - CF: 12622480155 / Engineering Ingegneria Informatica S,p,A, - CF: 00967720285 / Leonardo S,p,A, - CF: 00401990585 / S,M,I, TECHNOLOGIES AND CONSULTING S,R,L, - CF: 03976440242 )</t>
  </si>
  <si>
    <t>Raggruppamento: ( Almaviva S,p,A, - CF: 08450891000 / Almawave S,r,l, - CF: 05481840964 / Indra Italia S,p,A, - CF: 06656421002 / PricewaterhouseCoopers Public Sector S,r,l, - CF: 11088550964 )</t>
  </si>
  <si>
    <t>DEAG 60 Concessione del servizio di distribuzione automatica di bevande e alimenti preconfezionati presso la sede legale della LAZIOcrea, WEGil e Ostello del del Castello di S, Severa- Paone</t>
  </si>
  <si>
    <t>Il chicco Verde S,r,l, - CF: 11629341006 / Sigma Service S,r,l - CF: 07785971008 / Modo S,r,l, - CF: 04677561005 / Vending 2000 Group S,r,l, - CF: 10679641000 / GE,SE,R Gestione Servizi di Ristorazione S,r,l - CF: 04962121002 / Royal Coffee Distributori Automatici - CF: 08751571004 / Blue Vending S,r,l, - CF: 09011611002 / GE,D,A, Impianti S,r,l, - CF: 01293950661 / Doma S,r,l, - CF: 00223360595 / Cateringo S,r,l, - CF: 08089151008 / Methodo S,r,l, - CF: 04075671000 / Desiderio espresso S,r,l, - CF: 14194451002 / Sogedai S,p,A, - CF: 00060700689 / IVS ITALIA S,R,L - CF: 03320270162 / Aromatika S,r,l, - CF: 05037541009 / Easy Cup S,r,l, - CF: 06991161008 / Prima S,r,l, - CF: 11019861001</t>
  </si>
  <si>
    <t>Il chicco Verde S,r,l, - CF: 11629341006</t>
  </si>
  <si>
    <t>DEAG 55 -Fornitura di una licenza Lifenet standard per n,1 postazione ricezione dati -Bozza</t>
  </si>
  <si>
    <t>Stryker Italia s,r,l, - CF: 12572900152</t>
  </si>
  <si>
    <t>Angelo iovino</t>
  </si>
  <si>
    <t>Andea Salustri</t>
  </si>
  <si>
    <t>Simonetta Capanna</t>
  </si>
  <si>
    <t>DEAG 56 - Acquisto del servizio di connettivita  n, 150 SIM per il sistema Telemed - Bozza</t>
  </si>
  <si>
    <t>DEAG 27 - Affidamento al docente di ulteriori tre (3) ore docenzaICT Security  Intelligenza Artificiale - Castelluccio</t>
  </si>
  <si>
    <t>DEAG 18 -Servizio per la realizzazione di attività  di animazione artistico - culturale in occasione delle festività  natalizie presso lâimmobile del SCENA -Maria Assunta Ruberto</t>
  </si>
  <si>
    <t>DEAG 4 - procedura negoziata per il servizio di sviluppo e manutenzione del sistema informativo delle concessioni demaniali idriche SICONIDR - Ursini</t>
  </si>
  <si>
    <t>792000962E</t>
  </si>
  <si>
    <t>01-02-2024</t>
  </si>
  <si>
    <t>Z5A3DC373C</t>
  </si>
  <si>
    <t>oda 43 DIRITTI DI PROCEDURA AMMINISTRATIVA-DIRITTI D AUTORE PER LA FILODIFFUSIONE GIORNALIERA VILLAGGIO DI NATALE - IR</t>
  </si>
  <si>
    <t>05-02-2024</t>
  </si>
  <si>
    <t>A0404950E3</t>
  </si>
  <si>
    <t>06-02-2024</t>
  </si>
  <si>
    <t>Consorzio CISE Politecnico di Milano - CF: 04096360963</t>
  </si>
  <si>
    <t>B02F3936A7</t>
  </si>
  <si>
    <t>DEAG 70 Acquisto fornitura catering per evento 7 febbraio 2024 Accademia Cybersicurezza Lazio - Castelluccio</t>
  </si>
  <si>
    <t>07-02-2024</t>
  </si>
  <si>
    <t>GRANDI FESTE CATERING SRL - CF: 10790121007</t>
  </si>
  <si>
    <t>ZE23DC183D</t>
  </si>
  <si>
    <t>ODA 56 - Altre spese per servizi - FSP</t>
  </si>
  <si>
    <t>MARIANI SANDRO VIVAI SAS AGRICOLA - CF: 01722130604</t>
  </si>
  <si>
    <t>ZB73DB09CE</t>
  </si>
  <si>
    <t>ZEMA srl - CF: 04179650249</t>
  </si>
  <si>
    <t>B044F87A7D</t>
  </si>
  <si>
    <t>08-02-2024</t>
  </si>
  <si>
    <t>31-03-2024</t>
  </si>
  <si>
    <t>Z6A3DB7D56</t>
  </si>
  <si>
    <t>oda 40 ACQUISTI SOFTWARE LICENZE D'USO - apell</t>
  </si>
  <si>
    <t>12-02-2024</t>
  </si>
  <si>
    <t>FASTSPRING - CF:</t>
  </si>
  <si>
    <t>B04F2575EB</t>
  </si>
  <si>
    <t>DEAG 76 Campagna Digital della Regione Lazio per la promozione dei bandi del servizio civile universale - Ferretti</t>
  </si>
  <si>
    <t>Wider View Srl - CF: 14190731001</t>
  </si>
  <si>
    <t>ODA 69- ABBONAMENTO RIVISTE 2024 - ANTINCENDIO + AMBIENTE &amp; SICUREZZA - FSP</t>
  </si>
  <si>
    <t>14-02-2024</t>
  </si>
  <si>
    <t>B043042C8D</t>
  </si>
  <si>
    <t>16-02-2024</t>
  </si>
  <si>
    <t>A04F6814C9</t>
  </si>
  <si>
    <t>DEAG 88 Servizi di consulenza del lavoro per supporto e verifica dell assolvimento da parte di Laziocrea di tutti gli adempimenti fiscali e contributivi- Mochi</t>
  </si>
  <si>
    <t>MANCUSO LORENZO - CF: 14037491009</t>
  </si>
  <si>
    <t>B061C5B412</t>
  </si>
  <si>
    <t>DEAG 90 Presenza istituzionale della Regione Lazio in occasione della âInaugurazione dellâAnno Giudiziario degli Avvocati Penalisti - Ferretti</t>
  </si>
  <si>
    <t>19-02-2024</t>
  </si>
  <si>
    <t>Camera Penale di Roma - CF: 07349731005</t>
  </si>
  <si>
    <t>B061C69F9C</t>
  </si>
  <si>
    <t>Balthazar Management Srl - CF: 07629800967</t>
  </si>
  <si>
    <t>ODA 103 - DIRITTI AUTORE PROIEZIONE CINEMATOGRAFICA - MRUB</t>
  </si>
  <si>
    <t>20-02-2024</t>
  </si>
  <si>
    <t>LUCKY RED SRL - CF: 01880311004</t>
  </si>
  <si>
    <t>ODA 104 - NOLEGGIO FILM PROIEZIONE CINEMATOGRAFICA - MRUB</t>
  </si>
  <si>
    <t>ZE93D9854A</t>
  </si>
  <si>
    <t>ODA 108 ORDINE INTEGRATIVO PER COMMISSIONI RELATIVE A EMISSIONE TICKET - IR</t>
  </si>
  <si>
    <t>GOSTEC snc - CF: 01371950419</t>
  </si>
  <si>
    <t>ODA 102 - DIRITTI AUTORIE SU PROIEZIONE CINEMATOGRAFICA - MRUB</t>
  </si>
  <si>
    <t>21-02-2024</t>
  </si>
  <si>
    <t>B0456BCD07</t>
  </si>
  <si>
    <t>DEAG 95 Rinnovo abbonamento al servizio ed assistenza Smartnet Italpos - Fabbri</t>
  </si>
  <si>
    <t>B06931D498</t>
  </si>
  <si>
    <t>DEAG 96 Servizio per la riparazione urgente della piattaforma elevabile di proprieta della Laziocrea presente presso la sede dell archivio regionale di Santa Palomba- Capanna</t>
  </si>
  <si>
    <t>22-02-2024</t>
  </si>
  <si>
    <t>B071BD9ACD</t>
  </si>
  <si>
    <t>23-02-2024</t>
  </si>
  <si>
    <t>8571902D4B</t>
  </si>
  <si>
    <t>DEAG 100 Prosecuzione, per un periodo aggiuntivo di 6 mesi, del servizio di Supporto Sistemistico del Capitolato Tecnico e d Oneri della gara RANSAN - Gallinella</t>
  </si>
  <si>
    <t>ZE024D99D9</t>
  </si>
  <si>
    <t>DEAG 101 Addebito copie eccedenti a colori - Convenzione Consip Apparecchiature Multifunzione - Facci</t>
  </si>
  <si>
    <t>9585091B4F</t>
  </si>
  <si>
    <t>DEAG 108 Estensione contratto di lavanolo Ostello Castello di Santa Severa -Cervone</t>
  </si>
  <si>
    <t>27-02-2024</t>
  </si>
  <si>
    <t>AFFIDAMENTO DIRETTO PER VARIANTE SUPERIORE AL 20% DELL'IMPORTO CONTRATTUALE</t>
  </si>
  <si>
    <t>B082B683B4</t>
  </si>
  <si>
    <t>DEAG 113 Fornitura con posa in opera di apparecchiature tecniche necessarie per il corretto funzionamento del sistema di videosorveglianza Castello di Santa Severa -Fusacchia</t>
  </si>
  <si>
    <t>CAMTECH di Ciccotti Andrea - CF: 02386230565</t>
  </si>
  <si>
    <t>ODA 88 - ACQUISTO PORTA BATTENTE E MANIGLIA - FSP</t>
  </si>
  <si>
    <t>DEAG 61 - Adesione Convenzione CONSIP Servizio di noleggio veicoli</t>
  </si>
  <si>
    <t>Adriano Vartolo</t>
  </si>
  <si>
    <t>Alessandro Ferretti</t>
  </si>
  <si>
    <t>Laura Mochi</t>
  </si>
  <si>
    <t>Francesca Fabbri</t>
  </si>
  <si>
    <t>Angela Facci</t>
  </si>
  <si>
    <t>Aldo Fusacchia</t>
  </si>
  <si>
    <t>DEAG 71 Realizzazione e diffusione di un prodotto audiovisivo di alta qualita , riguardante tematiche sociali, con particolare attenzione alle politiche carcerarie nel Lazio - Ferretti</t>
  </si>
  <si>
    <t>DEAG 87 Servizio per la realizzazione di video e svolgimento attivita  di interpretariato nella lingua italiana dei segni -Apollonj</t>
  </si>
  <si>
    <t>DEAG 91 Presenza istituzionale della Regione Lazio in occasione dell evento Concerto di san Valentino  Auditorium Roma - Ferretti</t>
  </si>
  <si>
    <t>DEAG 118 Rinnovo incarico di Segreteria didattica e tutoraggio per le attivita formative finanziate con le risorse del conto aziendale Fonservizi - Apollonj</t>
  </si>
  <si>
    <t>01-03-2024</t>
  </si>
  <si>
    <t>25-02-2025</t>
  </si>
  <si>
    <t>Simona Nisi - CF: NSISMN77M58H501K</t>
  </si>
  <si>
    <t>Marco Pinchera - CF: PNCMRC57R12L219L</t>
  </si>
  <si>
    <t>B07D4B46FB</t>
  </si>
  <si>
    <t>DEAG 120 Servizio di progettazione ed erogazione del progetto âpilotaâ di un corso di formazione manageriale - Varchetta</t>
  </si>
  <si>
    <t>A04F516939</t>
  </si>
  <si>
    <t>DEAG 127 Attivazione Accordo Quadro Consip per l affidamento di Servizi Applicativi e l affidamento di Servizi di supporto in ambito Sanita Digitale - Sistemi Informativi Clinico-Assistenziali - Sornaga</t>
  </si>
  <si>
    <t>05-03-2024</t>
  </si>
  <si>
    <t>B060EDAF40</t>
  </si>
  <si>
    <t>DEAG 130 Servizio di noleggio di costumi d epoca - Pelloni</t>
  </si>
  <si>
    <t>B08CE686BC</t>
  </si>
  <si>
    <t>Arti Grafiche di Cossidente S e V snc - CF: 00255490583</t>
  </si>
  <si>
    <t>B08724F661</t>
  </si>
  <si>
    <t>DEAG 132 Fornitura di buoni pasto cartacei agli allievi/e della Scuola d Arte Cinematografica Gian Maria Volonte - Pelloni</t>
  </si>
  <si>
    <t>B0881BB061</t>
  </si>
  <si>
    <t>DEAG 134 Fornitura di software per la Scuola d Arte Cinematografica Gian Maria Volonte - Pelloni</t>
  </si>
  <si>
    <t>B042CFFB7D</t>
  </si>
  <si>
    <t>DEAG 135 Servizi di facchinaggio e movimentazione delle attrezzature tecniche - Pelloni</t>
  </si>
  <si>
    <t>B067DE2F7A</t>
  </si>
  <si>
    <t>DEAG 136 Fornitura di software per la Scuola d Arte Cinematografica Gian Maria Volonte - Pelloni</t>
  </si>
  <si>
    <t>EVERGREEN 1 - CF: 16690641002</t>
  </si>
  <si>
    <t>A04CE7F0D3</t>
  </si>
  <si>
    <t>DEAG 137 Servizi di connettivita per l esercizio delle reti geografiche dei Centri per l Impiego -Gallinella</t>
  </si>
  <si>
    <t>B077475A3B</t>
  </si>
  <si>
    <t>DEAG 138 Acquisto defibrillatore da esterno (DAE) - Paone</t>
  </si>
  <si>
    <t>B0775C2D07</t>
  </si>
  <si>
    <t>DEAG 139 Servizio di smaltimento rifiuti ingombranti e trasporto presso discarica autorizzata - Paone</t>
  </si>
  <si>
    <t>Intereco Srl - CF:</t>
  </si>
  <si>
    <t>DEAG 140 Impegno costi canoni di locazione dei siti per l ospitalita di antenne ed apparati necessari all ampliamento della rete radio regionale -Gallinella</t>
  </si>
  <si>
    <t>B07D1D1524</t>
  </si>
  <si>
    <t>DEAG 141 Adesione alla Convenzione CONSIP per l acquisto di apparati di rete per il collegamento dell infrastruttura regionale al Polo Strategico Nazionale - Gallinella</t>
  </si>
  <si>
    <t>9642979601</t>
  </si>
  <si>
    <t>06-03-2024</t>
  </si>
  <si>
    <t>B0A516F94F</t>
  </si>
  <si>
    <t>DEAG 150 Collegamento Internet presso la Sala Operativa Unificata Permanente (SOUP) della Protezione Civile della Regione - Facci</t>
  </si>
  <si>
    <t>oda 132 - proiezione film presso Immobile Scena - MRub</t>
  </si>
  <si>
    <t>07-03-2024</t>
  </si>
  <si>
    <t>977669933E</t>
  </si>
  <si>
    <t>DEAG 151 Estensione del servizio di manutenzione edile ordinaria a consumo del Complesso Monumentale del Castello di Santa Severa - Pellei</t>
  </si>
  <si>
    <t>Ditta Individuale Orlando Zingaretti - CF: 02395340561</t>
  </si>
  <si>
    <t>B0ACA234CD</t>
  </si>
  <si>
    <t>DEAG 154 Fornitura di di Dolly Goblin, con accessori per la Scuola d arte cinematografica Gian Maria Volonte - Pelloni</t>
  </si>
  <si>
    <t>MOVIE GRIP DESIGN - CF: 05015951006</t>
  </si>
  <si>
    <t>A0523DB1AA</t>
  </si>
  <si>
    <t>DEAG 156 Affidamento di servizi applicativi e l affidamento di servizi di supporto in ambito Sanita digitale - Sistemi Informativi Sanitari e servizi al Cittadino CUP: C81F23001610002 - Sornaga</t>
  </si>
  <si>
    <t>08-03-2024</t>
  </si>
  <si>
    <t>B0A89BADA3</t>
  </si>
  <si>
    <t>Circolo San Tommaso d’Aquino - CF: 02606830608</t>
  </si>
  <si>
    <t>DEAG 158 Compenso per diritti d autore - Moroni</t>
  </si>
  <si>
    <t>B0B7705FA5</t>
  </si>
  <si>
    <t>B0B7873DAE</t>
  </si>
  <si>
    <t>B0B083E512</t>
  </si>
  <si>
    <t>DEAG 161 Servizio di catering evento 8 marzo presso Auditorium della Conciliazione di Roma - Moroni</t>
  </si>
  <si>
    <t>OPERAPRIMA CAFE - CF: 13048991007</t>
  </si>
  <si>
    <t>B0B5372453</t>
  </si>
  <si>
    <t>DEAG 162Servizio floreale da realizzarsi in occasione dell evento in programma presso gli spazi dell auditorium della Conciliazione di Roma - Moroni</t>
  </si>
  <si>
    <t>B0B09960F4</t>
  </si>
  <si>
    <t>DEAG 163 Affitto spazi per la realizzazione di un evento presso l auditorium della Conciliazione di Roma - Moroni</t>
  </si>
  <si>
    <t>B0B7548070</t>
  </si>
  <si>
    <t>DEAG 164 Gestione e contrattualizzazione spettacoli in occasione dell evento in programma il prossimo 8 marzo presso gli spazi dell auditorium della Conciliazione - Moroni</t>
  </si>
  <si>
    <t>CinicoDisincanto di Fabrizio Brocchieri - CF: 07527701002</t>
  </si>
  <si>
    <t>11-03-2024</t>
  </si>
  <si>
    <t>LEA - LIBERI EDITORI E AUTORI - CF: 10155470965</t>
  </si>
  <si>
    <t>96330872DF</t>
  </si>
  <si>
    <t>DEAG 167 Servizio di manutenzione impianti termici ,elettrici, idrico-sanitari, antincendio degli immobili in uso a qualsiasi titolo alle strutture della societa LAZIOcrea - Pellei</t>
  </si>
  <si>
    <t>31-03-2027</t>
  </si>
  <si>
    <t>Consorzio Stabile CMF - CF: 03752581201</t>
  </si>
  <si>
    <t>B0A7E4379B</t>
  </si>
  <si>
    <t>DEAG 168 -Rappresentanza e patrocinio legale - Di Marco</t>
  </si>
  <si>
    <t>CIANCAMERLA ALESSANDRO - CF: CNCLSN79L14H501P</t>
  </si>
  <si>
    <t>B087AC0DAF</t>
  </si>
  <si>
    <t>DEAG 173 - Fornitura di beni fotografia per la Scuola d Arte Cinematografica Gian Maria Volonte - Pelloni</t>
  </si>
  <si>
    <t>B0909CFBF1</t>
  </si>
  <si>
    <t>DEAG 175 Noleggio aule didattiche per corsi di formazione sulla sicurezza nei luoghi di lavoro destinati al personale della Regione Lazio - Apollonj</t>
  </si>
  <si>
    <t>12-03-2024</t>
  </si>
  <si>
    <t>POLO DIDATTICO SRL - CF: 05012521000</t>
  </si>
  <si>
    <t>B03063EE66</t>
  </si>
  <si>
    <t>DEAG 176 Fornitura materiale hardware vario per la Sala Operativa Unificata Permanente (SOUP) e per il Centro Funzionale Regionale (CFR) della Protezione Civile della RL - Gallinella</t>
  </si>
  <si>
    <t>oda 169 SERVIZIO DI SPEDIZIONE PER RESO LIBRI rub</t>
  </si>
  <si>
    <t>13-03-2024</t>
  </si>
  <si>
    <t>7010703721</t>
  </si>
  <si>
    <t>DEAG 181 Attivita rese in continuita operativa nell annualita 2023 per il Sistema Informativo per la Gestione Compensi dei Medici di Medicina Generale e dei Pediatri di Libera scelta della RL- Papino</t>
  </si>
  <si>
    <t>14-03-2024</t>
  </si>
  <si>
    <t>B099F333E6</t>
  </si>
  <si>
    <t>DEAG 183 Noleggio della piattaforma Comunic@ens - Apollonj</t>
  </si>
  <si>
    <t>B0C298B225</t>
  </si>
  <si>
    <t>DEAG 184 Acquisto attivita di docenza corso Addetti primo soccorso destinato al personale della Regione Lazio - Apollonj</t>
  </si>
  <si>
    <t>Marzia Roncacci - CF: RNCMRZ62E50H501T / Ambra Sabatini - CF: 01700410531</t>
  </si>
  <si>
    <t>84440098A8</t>
  </si>
  <si>
    <t>DEAG 187 Integrazione contratto per il servizio di architettura ed ingegneria relativo alla progettazione esecutiva per i lavori di messa in sicurezza e restauro del Castello di Santa Severa - D Agostino</t>
  </si>
  <si>
    <t>15-03-2024</t>
  </si>
  <si>
    <t>Architetto Pietro Paolo Lateano - CF: LTNPRP63T02A801H</t>
  </si>
  <si>
    <t>B0C6DF4653</t>
  </si>
  <si>
    <t>DEAG 188 Fornitura di un servizio di supporto all Ufficio Stampa della presidenza della Regione Lazio provincia di Viterbo - Ferretti</t>
  </si>
  <si>
    <t>31-03-2025</t>
  </si>
  <si>
    <t>Alaimo Gaetano - CF: 02447960564</t>
  </si>
  <si>
    <t>B0AC8152BC</t>
  </si>
  <si>
    <t>DEAG 190 Utilizzo del programma VISIUS, relativo alla valutazione del profilo economico-finanziario e di affidabilita di imprese e persone fisiche - Ronzoni</t>
  </si>
  <si>
    <t>18-03-2024</t>
  </si>
  <si>
    <t>Cerved Spa - CF: 08587760961</t>
  </si>
  <si>
    <t>Z823C71CD9</t>
  </si>
  <si>
    <t>DEAG 196 Servizio di smaltimento rifiuti ingombranti e trasporto presso discarica autorizzata - Paone</t>
  </si>
  <si>
    <t>19-03-2024</t>
  </si>
  <si>
    <t>B0B21CDC84</t>
  </si>
  <si>
    <t>DEAG 193 Corso on-line asincrono su Office365 destinato al personale della Regione Lazio -Varchetta</t>
  </si>
  <si>
    <t>AMICUCCI FORMAZIONE SRL - CF: 01405830439</t>
  </si>
  <si>
    <t>DEAG 198 Ospitalita di antenne ed apparati necessari all ampliamento della rete radio regionale in DMR - Gallinella</t>
  </si>
  <si>
    <t>B0D8AD3B95</t>
  </si>
  <si>
    <t>DEAG 199 Incarico di rappresentanza e patrocinio legale - Di Marco</t>
  </si>
  <si>
    <t>BENI GIORGIO - CF: 08501651007</t>
  </si>
  <si>
    <t>B0731B54C6</t>
  </si>
  <si>
    <t>DEAG 200 Servizi di sviluppo software necessari per integrare massivamente le anagrafiche dei percipienti soggetti a ritenuta d acconto 4% - Salustri</t>
  </si>
  <si>
    <t>30-03-2024</t>
  </si>
  <si>
    <t>B0E1759247</t>
  </si>
  <si>
    <t>DEAG 201 Servizio di telefonia mobile in abbonamento e con ricaricabili, la fornitura di SIM ed il noleggio e la manutenzione di terminali radiomobili - Paone</t>
  </si>
  <si>
    <t>15-11-2025</t>
  </si>
  <si>
    <t>DEAG 202 Servizio di gestione del servizio a pagamento con controllo da remoto e/o in presenza presso il castello di Santa Severa - Cervone</t>
  </si>
  <si>
    <t>21-05-2024</t>
  </si>
  <si>
    <t>DEAG 203 Atto aggiuntivo del servizio di lavanolo a consumo della biancheria piana per l ostello castello di Santa Severa - Cervone</t>
  </si>
  <si>
    <t>20-05-2024</t>
  </si>
  <si>
    <t>A01AE5B4CE</t>
  </si>
  <si>
    <t>DEAG 204 Atto aggiuntivo al contratto del servizio di manutenzione ordinaria e straordinaria a consumo del verde presso Castello di Santa Severa- Cervone</t>
  </si>
  <si>
    <t>AMBIENTE LAVORI SRLS - CF: 13515181009</t>
  </si>
  <si>
    <t>B0D767D377</t>
  </si>
  <si>
    <t>22-03-2024</t>
  </si>
  <si>
    <t>B0C82F5B8F</t>
  </si>
  <si>
    <t>DEAG 206 Supporto tecnico/amministrativo nell ottimizzazione di un Sistema di Gestione, avente per oggetto la prevenzione della corruzione secondo lo standard UNI ISO 37001:2016- Ronzoni</t>
  </si>
  <si>
    <t>31-12-2026</t>
  </si>
  <si>
    <t>DEAG 208 Servizio di manutenzione edile ordinaria a consumo del Complesso Monumentale del Castello di Santa Severa -Pellei</t>
  </si>
  <si>
    <t>B08D5D2504</t>
  </si>
  <si>
    <t>DEAG 210 Acquisizione di un corso di lingua inglese on-line, destinato al personale della Regione Lazio - Apollonj</t>
  </si>
  <si>
    <t>25-03-2024</t>
  </si>
  <si>
    <t>DIGITAL PUBLISHING SRL - CF: 02128340185</t>
  </si>
  <si>
    <t>B0C7DDA4FF</t>
  </si>
  <si>
    <t>26-03-2024</t>
  </si>
  <si>
    <t>B0C7D3B1CA</t>
  </si>
  <si>
    <t>B0F2AD9BD0</t>
  </si>
  <si>
    <t>DEAG 215 Incarico di rappresentanza e patrocinio legale - Di Marco</t>
  </si>
  <si>
    <t>CUTIGNI ROBERTO - CF: CTGRRT77M30M082Z</t>
  </si>
  <si>
    <t>B07D622504</t>
  </si>
  <si>
    <t>oda 204 SISTEMA DI BIGLIETTERIA CINEMA PER LO SPAZIO SCENA IN VIA DEGLI ORTI DI ALIBERT 1/C Mrub</t>
  </si>
  <si>
    <t>27-03-2024</t>
  </si>
  <si>
    <t>oda 205 - NUMERAZIONE POLTRONCINE PRESSO SCENAE NUMERO REGISTRO DI SISTEMA</t>
  </si>
  <si>
    <t>DEAG 220 Sostegno per Eventi sportivi di rilevanza internazionale presso l Autodromo di Vallelunga e iniziative di educazione e sensibilizzazione alla guida sicura e alla sicurezza stradale presso ACI - Moroni</t>
  </si>
  <si>
    <t>B0A17065B5</t>
  </si>
  <si>
    <t>DEAG 221 Servizio gestionale alberghiero all in one comprensivo della gestione hotel booking engine e channel manager, presso l Ostello del Castello di Santa Severa sito in Santa Severa - Rosato</t>
  </si>
  <si>
    <t>BEDZZLE SRL - CF: 04919910754</t>
  </si>
  <si>
    <t>B10516907A</t>
  </si>
  <si>
    <t>oda 211 - NOLEGGIO DELL OPERA PRIVATE PER IL 5 APRILE PRESSO PER LA RASSEGNA BUONA LA PRIMA PRESSO SPAZIO SCENA - APEL</t>
  </si>
  <si>
    <t>28-03-2024</t>
  </si>
  <si>
    <t>B0A8F9D942</t>
  </si>
  <si>
    <t>DEAG 226 fornitura di licenze software annuali Scuola Volonte - Pelloni</t>
  </si>
  <si>
    <t>AVID TECHNOLOGY SRL - CF: 10642930159</t>
  </si>
  <si>
    <t>B0FE7EE4E4</t>
  </si>
  <si>
    <t>DEAG 227 Affidamento di servizi applicativi in ambito Sanita digitale - Sistemi informativi gestionali per le PA del SSN - ID 2366 LOTTO 2, per la Continuita operativa ed evoluzione Sistema informativo ospedaliero SIO - Sornaga</t>
  </si>
  <si>
    <t>B0F769D1E9</t>
  </si>
  <si>
    <t>DEAG 228 Fornitura di un servizio di supporto all Ufficio Stampa della presidenza della Regione Lazio, per quanto riguarda il Cinema e l Audiovisivo- Ferretti</t>
  </si>
  <si>
    <t>B0FAE53B46</t>
  </si>
  <si>
    <t>DEAG 229 Servizio di graphic designer per Comunicazione, campagne, allestimenti e gestione eventi per le strutture Comunicazione Istituzionale e Social media della Regione Lazio - Ferretti</t>
  </si>
  <si>
    <t>Arianna Graziosi - CF: 17552361002</t>
  </si>
  <si>
    <t>B0ABE4E132</t>
  </si>
  <si>
    <t>oda 201 - Servizio di noleggio della pellicola LA Capagire, per attivita istituzione della Scuola d arte Cinematografica Gian Maria Volonte - Apell</t>
  </si>
  <si>
    <t>29-03-2024</t>
  </si>
  <si>
    <t>B0F7493324</t>
  </si>
  <si>
    <t>DEAG 231 Attivita di spostamento del rack RANSAN all interno dei locali dell ASL RM6 di Albano Laziale - Gallinella</t>
  </si>
  <si>
    <t>DEAG 155 Presenza istituzionale della Regione Lazio in occasione dellâevento Premio internazionale Tommaso dAquino Aquino (FR)</t>
  </si>
  <si>
    <t>Riccardo Moroni</t>
  </si>
  <si>
    <t>Giuseppe Papino</t>
  </si>
  <si>
    <t>Giuseppe D'Agostino</t>
  </si>
  <si>
    <t>Roberto Ronzoni</t>
  </si>
  <si>
    <t>Andrea Salustri</t>
  </si>
  <si>
    <t>oda 198 - FORNITURA DI 1500 CROISSANT PRESSO GLI SPAZI AUDITORIUM DELLA CONCILIAZIONE DI ROMA rmor</t>
  </si>
  <si>
    <t>B10D43A478</t>
  </si>
  <si>
    <t>DEAG 241 fornitura e posa in opera dei materiali necessari all allestimento della nuova sede di LAZIOcrea - Ferretti</t>
  </si>
  <si>
    <t>08-04-2024</t>
  </si>
  <si>
    <t>B120FBA056</t>
  </si>
  <si>
    <t>DEAG 246 Fornitura con posa in opera di opere in ferro, presso l immobile WEGIL sito in Roma - D Agostino</t>
  </si>
  <si>
    <t>09-04-2024</t>
  </si>
  <si>
    <t>ISAR Srl - CF: 04156041008</t>
  </si>
  <si>
    <t>B10DAA939E</t>
  </si>
  <si>
    <t>DEAG 247 Servizi tecnici di ingegneria e architettura per la redazione del documento di fattibilita delle alternative progettuali - Fusacchia</t>
  </si>
  <si>
    <t>B1108AFE6B</t>
  </si>
  <si>
    <t>DEAG 248 Servizio di Presenza Istituzionale in seno al progetto -Sportello antiusura e sovraindebitamento nel quartiere Tor Bella Monaca di Roma - Ferretti</t>
  </si>
  <si>
    <t>10-04-2024</t>
  </si>
  <si>
    <t>ASSOCIAZIONE TOR PIÃ™ BELLA APS - CF:</t>
  </si>
  <si>
    <t>B0EF57C269</t>
  </si>
  <si>
    <t>DEAG 249 Acquisto di Access Point da installare presso i CPI - Gallinella</t>
  </si>
  <si>
    <t>B1146FB722</t>
  </si>
  <si>
    <t>DEAG 250 Realizzazione di video e materiale promozionale per il progetto Piano Nazionale di Ripresa e Resilienza, (PNRR) - Apollonj</t>
  </si>
  <si>
    <t>B11EC95FC2</t>
  </si>
  <si>
    <t>DEAG 262 Servizio di realizzazione del corso di formazione AUTOCAD - livello base -Apollonj</t>
  </si>
  <si>
    <t>11-04-2024</t>
  </si>
  <si>
    <t>B0EDF7227C</t>
  </si>
  <si>
    <t>DEAG 264 Rinnovo delle licenze Lifesize -Iovino</t>
  </si>
  <si>
    <t>B1160A65B2</t>
  </si>
  <si>
    <t>DEAG 266 Modifica impianto idrico antincendio e ripristino funzionale del sistema antincendio presso l immobile WEGIL sito in Roma - D Agostino</t>
  </si>
  <si>
    <t>15-04-2024</t>
  </si>
  <si>
    <t>B118273A5F</t>
  </si>
  <si>
    <t>DEAG 267 Fornitura di arredi per ufficio per la sede di Via Anagnina 203 - Paone</t>
  </si>
  <si>
    <t>B12BCD4965</t>
  </si>
  <si>
    <t>DEAG 268 Fornitura di stampanti multifunzioni da installare presso la sede del WeGil - Paone</t>
  </si>
  <si>
    <t>oda 276 - CORSO DI FORMAZIONE ON LINE DEL 27/03/2024 IL FASCICOLO VIRTUALE DELL OPERATORE ECONOMICO - Apol</t>
  </si>
  <si>
    <t>16-04-2024</t>
  </si>
  <si>
    <t>oda 230 WPBAKERY PAGE BUILDER (REGULAR LICENSE) - VGal</t>
  </si>
  <si>
    <t>17-04-2024</t>
  </si>
  <si>
    <t>RAIN-TASK LTD - CF:</t>
  </si>
  <si>
    <t>oda231 LICENZE D'USO PER SOFTWARE - VGal</t>
  </si>
  <si>
    <t>ENVATO PTY LTD - CF:</t>
  </si>
  <si>
    <t>oda 232 LICENZE D'USO PER SOFTWARE - Vgal</t>
  </si>
  <si>
    <t>oda 233 LICENZE D'USO PER SOFTWARE vgal</t>
  </si>
  <si>
    <t>WP engine Inc - CF:</t>
  </si>
  <si>
    <t>A04E38B820</t>
  </si>
  <si>
    <t>DEAG 273 Servizio di noleggio e allestimento alberi natalizi presso la giunta regionale del Lazio e sede di Camporomano - Ferretti</t>
  </si>
  <si>
    <t>937636010D</t>
  </si>
  <si>
    <t>DEAG 276 Estensione Contratto di fornitura a consumo di materiali vari elettrici, per le attivita di manutenzione ordinaria e straordinaria degli impianti presenti presso i locali degli immobili gestiti direttamente dalla LAZIOcrea - Pellei</t>
  </si>
  <si>
    <t>30-09-2024</t>
  </si>
  <si>
    <t>DEAG 277 Incarico di esperto in rendicontazione delle spese per i corsi di formazione da realizzare nell ambito delle attivita formative - Apollonj</t>
  </si>
  <si>
    <t>18-04-2024</t>
  </si>
  <si>
    <t>Maddalena Peroni - CF: PRNMDL72T61A271R</t>
  </si>
  <si>
    <t>DEAG 278 Conferimento incarico Segreteria per il progetto Piano Nazionale di Ripresa e Resilienza, PNRR Missione 5 -Inclusione e coesione - Apollonj</t>
  </si>
  <si>
    <t>Carmela OrfanÃ² - CF: RFNCML84A55L452G</t>
  </si>
  <si>
    <t>19-04-2024</t>
  </si>
  <si>
    <t>B0B2C91ED6</t>
  </si>
  <si>
    <t>DEAG 279 Affidamento dei servizi di comunicazione LAZIO YOUth CARD- Castelluccio</t>
  </si>
  <si>
    <t>30-06-2025</t>
  </si>
  <si>
    <t>DEAG 280 Corso di formazione specialistico in materia di anticorruzione e trasparenza -Varchetta</t>
  </si>
  <si>
    <t>B151F1D8F2</t>
  </si>
  <si>
    <t>DEAG 282 Presenza istituzionale della Regione Lazio in occasione dell evento rassegna cinematografica Festival delle Cerase - Ferretti</t>
  </si>
  <si>
    <t>21-04-2024</t>
  </si>
  <si>
    <t>Comune di Palombara Sabina - CF: 00950621003</t>
  </si>
  <si>
    <t>A056B19C20</t>
  </si>
  <si>
    <t>DEAG 288 Accordo Quadro Consip per la fornitura di servizi Cloud IAAS e PAAS in un modello di erogazione pubblico nonche per la prestazione di servizi connessi - Ursini</t>
  </si>
  <si>
    <t>22-04-2024</t>
  </si>
  <si>
    <t>A057024580</t>
  </si>
  <si>
    <t>DEAG 292 Adesione Accordo Quadro per l affidamento della fornitura di cancelleria per le sedi LAZIOcrea - Paone</t>
  </si>
  <si>
    <t>23-04-2024</t>
  </si>
  <si>
    <t>A0570115D2</t>
  </si>
  <si>
    <t>DEAG 293 Accordo Quadro per l affidamento della fornitura di carta in risme A4 e A3 per la sede di Laziocrea - Paone LAZIOcrea</t>
  </si>
  <si>
    <t>B11EB1855C</t>
  </si>
  <si>
    <t>DEAG 297 Rinnovo triennale delle licenze autodesk - Iovino</t>
  </si>
  <si>
    <t>24-04-2024</t>
  </si>
  <si>
    <t>B12B9DC63A</t>
  </si>
  <si>
    <t>DEAG 301 Fornitura del materiale di reintegro delle cassette di Primo Soccorso e di Dispositivi di prevenzione Individuale - Paone</t>
  </si>
  <si>
    <t>B14C8A2B43</t>
  </si>
  <si>
    <t>DEAG 298 Fornitura materiale di ripristino del Videowall per la Sala Operativa Unificata Permanente - Facci</t>
  </si>
  <si>
    <t>DEAG 299 Servizio di manutenzione edile ordinaria a consumo del Complesso Monumentale del Castello di Santa Severa - Pellei</t>
  </si>
  <si>
    <t>20-07-2024</t>
  </si>
  <si>
    <t>B168078215</t>
  </si>
  <si>
    <t>oda 313 - Servizio coffee break per la Tavola rotonda sul programma di riuso La casa della Gil di Luigi Moretti presso il WEGIL - Moroni</t>
  </si>
  <si>
    <t>26-04-2024</t>
  </si>
  <si>
    <t>B114B88885</t>
  </si>
  <si>
    <t>DEAG 302 Servizio di animazione artistico-culturale presso il complesso monumentale del Castello di Santa Severa sito in Santa Severa - Rosato</t>
  </si>
  <si>
    <t>B16421CC29</t>
  </si>
  <si>
    <t>DEAG 303 Acquisto di una quota di iscrizione al corso Data Protection Officer - Apollonj</t>
  </si>
  <si>
    <t>31-10-2024</t>
  </si>
  <si>
    <t>Labor Projet Srl - CF: 02725120139</t>
  </si>
  <si>
    <t>B12A89DAD9</t>
  </si>
  <si>
    <t>DEAG 304 Acquisto software rendicontazione - Apollonj</t>
  </si>
  <si>
    <t>B15D51B83B</t>
  </si>
  <si>
    <t>DEAG 305 Realizzazione corsi di formazione - Apollonj</t>
  </si>
  <si>
    <t>B13F381A1A</t>
  </si>
  <si>
    <t>DEAG 307 Acquisto Mac Book PRO 14 Chip Apple M3 - Iovino</t>
  </si>
  <si>
    <t>29-04-2024</t>
  </si>
  <si>
    <t>31-05-2024</t>
  </si>
  <si>
    <t>oda 302 - Rimborso spese taxi - Corrispettivo docenza - progettazione - apol</t>
  </si>
  <si>
    <t>GIAMMARINARO MARIA GRAZIA - CF: GMMMGR53H63G273E</t>
  </si>
  <si>
    <t xml:space="preserve"> Ente Nazionale per la protezione e l’assistenza dei Sordi – Onlus Lazio - CF: 04928591009</t>
  </si>
  <si>
    <t>A057CA4639</t>
  </si>
  <si>
    <t>DEAG 315 Ripetizione dei Servizi Analoghi previsti dal Contratto per Servizi di Manutenzione evolutiva, adeguativa, correttiva e relativi servizi di supporto tecnico per il sistema informativo amministrativo contabile della Regione Lazio - Ursini</t>
  </si>
  <si>
    <t>03-05-2024</t>
  </si>
  <si>
    <t>B157D6FED9</t>
  </si>
  <si>
    <t>DEAG 312 Rappresentanza e patrocinio legale - Di Marco</t>
  </si>
  <si>
    <t>Teresa Vallebona - CF: VLLTRS81B43H501R</t>
  </si>
  <si>
    <t>oda 324 - DIRITTI DEL FILM IN PROGRAMMA PRESSO SCENA - GRAZIE RAGAZZI - mrub</t>
  </si>
  <si>
    <t>06-05-2024</t>
  </si>
  <si>
    <t>oda 327 - ACQUISTO CAFFE' RISTRETTO E VERTUO - paone</t>
  </si>
  <si>
    <t>07-05-2024</t>
  </si>
  <si>
    <t>15-07-2024</t>
  </si>
  <si>
    <t>9253715730</t>
  </si>
  <si>
    <t>DEAG 326 Servizio di visite guidate all interno del Compendio della Certosa di TRISULTI sita in Collepardo - Moroni</t>
  </si>
  <si>
    <t>08-05-2024</t>
  </si>
  <si>
    <t>ATON COOPERATIVA SOCIALE - CF: 12395261006</t>
  </si>
  <si>
    <t>B15BE9FA3A</t>
  </si>
  <si>
    <t>DEAG 327 aggiornamento del certificato ISO45001:2018 (Sistemi di Gestione per la Salute e Sicurezza sul Lavoro) - Ronzoni</t>
  </si>
  <si>
    <t>A058DA0A4D</t>
  </si>
  <si>
    <t>DEAG 329 Acquisto di Firewall Fortigate 60 F comprensivi del servizio di Manutenzione Profilo LP â NGFW da installare presso i CPI - Gallinella</t>
  </si>
  <si>
    <t>B0F730BFA3</t>
  </si>
  <si>
    <t>DEAG 330 Servizio di fornitura divise di lavoro ai servizi di portineria, autoparco e commessi d aula - Vartolo</t>
  </si>
  <si>
    <t>Sergio Nesci - CF: NSCSRG51H03H501D</t>
  </si>
  <si>
    <t>B1985048B1</t>
  </si>
  <si>
    <t>oda 339 - Noleggio film Guarda in alto di Fulvio Risuleo - Apel</t>
  </si>
  <si>
    <t>09-05-2024</t>
  </si>
  <si>
    <t>REVOK SRL - CF: 10783651002</t>
  </si>
  <si>
    <t>A057A69F02</t>
  </si>
  <si>
    <t>DEAG 331-PNRR Adeguamento dei sistemi aziendali Modulab di ASL Roma 5 e Policlinico Tor Vergata produttori dei documenti da indicizzare nel Fascicolo Sanitario Elettronico della Regione Lazio - Sornaga</t>
  </si>
  <si>
    <t>A05756B063</t>
  </si>
  <si>
    <t>DEAG 332 -PNRR Adeguamento dei sistemi aziendali produttori dei documenti da indicizzare nel Fascicolo Sanitario Elettronico della Regione Lazio - Sornaga</t>
  </si>
  <si>
    <t>B141234F8C</t>
  </si>
  <si>
    <t>A05758128A</t>
  </si>
  <si>
    <t>DEAG 334 - PNRR Adeguamento dei sistemi aziendali produttori dei documenti da indicizzare nel Fascicolo Sanitario Elettronico della Regione Lazio - Sornaga</t>
  </si>
  <si>
    <t>B18F54AD51</t>
  </si>
  <si>
    <t>DEAG 335 Presenza istituzionale della Regione Lazio in occasione del Certamen Ciceronianum Arpinas - Ferretti</t>
  </si>
  <si>
    <t>12-05-2024</t>
  </si>
  <si>
    <t>A05758FE14</t>
  </si>
  <si>
    <t>A057837F3B</t>
  </si>
  <si>
    <t>DEAG 337- PNRR Adeguamento dei sistemi aziendali produttori dei documenti da indicizzare nel Fascicolo Sanitario Elettronico della Regione Lazio - Sornaga</t>
  </si>
  <si>
    <t>A057A39768</t>
  </si>
  <si>
    <t>DEAG 339 - PNRR Adeguamento del sistema aziendale Synapse Workflow di ASL Roma 4, produttore dei documenti da indicizzare nel Fascicolo Sanitario Elettronico della Regione Lazio - Sornaga</t>
  </si>
  <si>
    <t>A057A42ED3</t>
  </si>
  <si>
    <t>DEAG 340 -PNRR Adeguamento del sistema aziendale IE-OPERA di ASL Viterbo, produttore dei documenti da indicizzare nel Fascicolo Sanitario Elettronico della Regione Lazio - Sornaga</t>
  </si>
  <si>
    <t>A057A4A570</t>
  </si>
  <si>
    <t>DEAG 341 PNRR -Adeguamento del sistema aziendale VueRIS-SignPlugin di Policlinico Tor Vergata, produttore dei documenti da indicizzare nel Fascicolo Sanitario Elettronico della Regione Lazio - Sornaga</t>
  </si>
  <si>
    <t>A057A5F6C4</t>
  </si>
  <si>
    <t>DEAG 343 - PNRR Adeguamento dei sistemi aziendali WLAB di ASL Frosinone, AO San Camillo e INMI Spallanzani produttori dei documenti da indicizzare nel Fascicolo Sanitario Elettronico della Regione Lazio - Sornaga</t>
  </si>
  <si>
    <t>DEAG 348 Servizio di animazione artistico-culturale presso il complesso monumentale del Castello di Santa Severa - Rosato</t>
  </si>
  <si>
    <t>10-05-2024</t>
  </si>
  <si>
    <t>B18F01B640</t>
  </si>
  <si>
    <t>DEAG 349 Servizio di animazione artistico-culturale presso il complesso monumentale del Castello di Santa Severa - Rosato</t>
  </si>
  <si>
    <t>B18E104268</t>
  </si>
  <si>
    <t>DEAG 346 Fornitura e posa in opera restauro di marmi e pietre, presso l immobile WEGIL sito in Roma - D Agostino</t>
  </si>
  <si>
    <t>IMPRESA ED/LE CAFARO GIANMARCO - CF: 07000751003</t>
  </si>
  <si>
    <t>oda 358 - PREVENTIVO PROIEZIONE FILM RAPITO-COMANDANTE-FELICITA - Mrub</t>
  </si>
  <si>
    <t>13-05-2024</t>
  </si>
  <si>
    <t>B186469E81</t>
  </si>
  <si>
    <t>DEAG 353 Estensione Servizio di manutenzione ordinaria e straordinaria a consumo del verde del parco monumentale del castello di Santa Severa - Cervone</t>
  </si>
  <si>
    <t>14-05-2024</t>
  </si>
  <si>
    <t>10-06-2024</t>
  </si>
  <si>
    <t>B1A65695CF</t>
  </si>
  <si>
    <t>DEAG 356 Servizio per il noleggio di una sala meeting per il progetto formativo sulla Violenza maschile contro le donne - Apollonj</t>
  </si>
  <si>
    <t>15-05-2024</t>
  </si>
  <si>
    <t>A059DE0340</t>
  </si>
  <si>
    <t>DEAG 363 Affidamento di servizi applicativi e affidamento di servizi di supporto in ambito Sanita Digitale - sistemi informativi clinico-assistenziali per le pubbliche amministrazioni del SSN - Sornaga</t>
  </si>
  <si>
    <t>16-05-2024</t>
  </si>
  <si>
    <t>B169410D67</t>
  </si>
  <si>
    <t>17-05-2024</t>
  </si>
  <si>
    <t>B1B079AE03</t>
  </si>
  <si>
    <t>A05222EFA0</t>
  </si>
  <si>
    <t>B17EDA6D28</t>
  </si>
  <si>
    <t>B1BE415044</t>
  </si>
  <si>
    <t>oda 371 - VERIFICHE PERIODICHE IMPIANTO ASCENSORE pellei</t>
  </si>
  <si>
    <t>B1A62E525E</t>
  </si>
  <si>
    <t>DEAG 368 Servizio di manutenzione del verde del parco monumentale del castello di Santa Severa - Cervone</t>
  </si>
  <si>
    <t>B1A7FDA7C3</t>
  </si>
  <si>
    <t>oda 362- FORNITURA ACQUE MINERALI DA 500 CL - paone</t>
  </si>
  <si>
    <t>B195745878</t>
  </si>
  <si>
    <t>DEAG 377 Rinnovo delle attivita di manutenzione della piattaforma telefonica della Centrale Unica di Risposta di Roma sita in Via Laurentina 631- Gallinella</t>
  </si>
  <si>
    <t>22-05-2024</t>
  </si>
  <si>
    <t>B1B5F5B8B9</t>
  </si>
  <si>
    <t>DEAG 379 - Fornitura di 500 risme in formato A4 per la sede LAZIOcrea - Paone</t>
  </si>
  <si>
    <t>B1BBE2F9E9</t>
  </si>
  <si>
    <t>DEAG 381 Acquisto voucher per la programmazione degli eventi dedicata agli utenti LAZIO YOUthCARD per consentire ai giovani di assistere ai concerti proposti dall Accademia Nazionale di Santa Cecilia - Castelluccio</t>
  </si>
  <si>
    <t>Fondazione Accademia Nazionale di Santa Cecilia - CF: 05662271005</t>
  </si>
  <si>
    <t>B173DE53C5</t>
  </si>
  <si>
    <t>DEAG 383 Incarico di rappresentanza e patrocinio legale - Di Marco</t>
  </si>
  <si>
    <t>23-05-2024</t>
  </si>
  <si>
    <t>VALLEBONA TERESA - CF: 10291881000</t>
  </si>
  <si>
    <t>B19AEAB81</t>
  </si>
  <si>
    <t>DEAG 386 Incarico di assistenza legale stragiudiziale a consumo - Di Marco</t>
  </si>
  <si>
    <t>STUDIO AVVOCATI DE BERARDINIS MOZZI - CF: 07293040635</t>
  </si>
  <si>
    <t>B1C4865810</t>
  </si>
  <si>
    <t>DEAG 382 Presenza istituzionale della Regione Lazio in occasione dell evento: Festival Treccani della lingua italiana - Ferretti</t>
  </si>
  <si>
    <t>26-05-2024</t>
  </si>
  <si>
    <t>Fondazione Treccani Cultura ETS - CF: 97983290582</t>
  </si>
  <si>
    <t>B14919C323</t>
  </si>
  <si>
    <t>24-05-2024</t>
  </si>
  <si>
    <t>Bnova BI consulting - CF: 01146690456</t>
  </si>
  <si>
    <t>DEAG 390 Presenza istituzionale della Regione Lazio in occasione dellâevento: Circuito Storico Santa Marinella -Ferretti</t>
  </si>
  <si>
    <t>Circuito Storico Santa Marinella - CF: 91075930585</t>
  </si>
  <si>
    <t>B1CA6D678E</t>
  </si>
  <si>
    <t>DEAG 391 Presenza istituzionale e la promozione dâimmagine della Regione Lazio in occasione dellâevento: Festa della Carota â Fregene -Ferretti</t>
  </si>
  <si>
    <t>Associazione Tradizioni Future - CF: 96579640580</t>
  </si>
  <si>
    <t>B1AAB95E29</t>
  </si>
  <si>
    <t>DEAG 397 Servizio di animazione artistico-culturale presso il complesso monumentale del Castello di Santa Severa- Rosato</t>
  </si>
  <si>
    <t>28-05-2024</t>
  </si>
  <si>
    <t>Associazione Culturale I Cerchi Magici - CF: 08480731002</t>
  </si>
  <si>
    <t>B1BBDD8220</t>
  </si>
  <si>
    <t>DEAG 398 Affidamento per aggiornamento della piattaforma delle chiamate (componente CTI) delle sale operative CUR 112 di Laurentina e Colombo - Gallinella</t>
  </si>
  <si>
    <t>B1D40D7E16</t>
  </si>
  <si>
    <t>DEAG 401 Stipula della Convenzione per l attivazione dello sportello di Ascolto Psicologico, per i lavoratori LAZIOcrea - Paone</t>
  </si>
  <si>
    <t>AZIENDA REGIONALE EMERGENZA SANITARIA - ARES 118 - CF: 08173691000</t>
  </si>
  <si>
    <t>DEAG 403 Formazione obbligatoria - prove d esame corso Rischio elevato Addetti alla prevenzione incendi, lotta antincendi e gestione delle emergenze - Apollonj</t>
  </si>
  <si>
    <t>29-05-2024</t>
  </si>
  <si>
    <t>Comando Provinciale Vigili del Fuoco di Roma - CF: 01146720105</t>
  </si>
  <si>
    <t>B1CB7DD4B8</t>
  </si>
  <si>
    <t>30-05-2024</t>
  </si>
  <si>
    <t>B1DD9792FC</t>
  </si>
  <si>
    <t>DEAG 415 Presenza istituzionale e promozione d immagine della Regione Lazio in occasione dellâevento: 294Â° Festa della Madonna delle Grazie di Artena - Ferretti</t>
  </si>
  <si>
    <t>16-06-2024</t>
  </si>
  <si>
    <t>B1E87D883F</t>
  </si>
  <si>
    <t>da 393 - Fornitura di materiale di stampa e distribuzione di cartoline e locandine per la promozione delle attivita istituzionali Scuola GMV - a pell</t>
  </si>
  <si>
    <t>B1EB1D0A7</t>
  </si>
  <si>
    <t>DEAG 418 Adesione alla Convenzione CONSIP per il rinnovo delle licenze Microsoft lato client dei dipendenti regionali e LAZIOcrea e lato server per il Data Center regionale - Tomei</t>
  </si>
  <si>
    <t>A05B74BCFC</t>
  </si>
  <si>
    <t>Andrea Tomei</t>
  </si>
  <si>
    <t>LeasePlan Italia S,p,A - CF: 02615080963</t>
  </si>
  <si>
    <t>S,I,A,E, ROMA - CF: 00987061009</t>
  </si>
  <si>
    <t>DEAG 68 Servizio di n, 6 quote di partecipazione al corso di formazione semestrale MOOC ASP/BIM MANAGER</t>
  </si>
  <si>
    <t>ODA 59 - Fornitura di n,2 (due) cartucce - FPELL</t>
  </si>
  <si>
    <t>TIMBER PRODUCTION S,R,L, - CF: DCLDTT97M48H501I</t>
  </si>
  <si>
    <t>EPC EDITORE S,R,L, SOCIO UNICO - CF: 00390310589</t>
  </si>
  <si>
    <t>UNIVERSAL PICTURE INTERNATIONAL ITALY S,R,L, SOCIO UNICO - CF: 05127141009</t>
  </si>
  <si>
    <t>LEICA GEOSYSTEMS S,P,A, - CF: 12090330155</t>
  </si>
  <si>
    <t>Arcieri s,r,l, - CF: 04563841008</t>
  </si>
  <si>
    <t>DEAG 98 Realizzazione e lo sviluppo del marketing e l implementazione dei contenuti del sito lazioterradicinema,it - Ferretti</t>
  </si>
  <si>
    <t>CLU,TECH Srl - CF: 09585751002</t>
  </si>
  <si>
    <t>Raggruppamento: ( Fastweb S,p,A, - CF: 12878470157 / TIM Spa - CF: 00488410010 )</t>
  </si>
  <si>
    <t>KYOCERA DOCUMENT SOLUTIONS ITALIA S,p,A, - CF: 02973040963</t>
  </si>
  <si>
    <t>Jolly Service S,r,l, - CF: 15770331005</t>
  </si>
  <si>
    <t>ORVI INDUSTRIE S,R,L, UNIPERSONALE - CF: 15450051006</t>
  </si>
  <si>
    <t>DEAG 119 Incarico di progettazione e di n, 3 ore di docenza in modalita FAD - Apollonj</t>
  </si>
  <si>
    <t>SCS Azioninnova S,p,A, - CF: 01863350359</t>
  </si>
  <si>
    <t>Raggruppamento: ( GPI S,P,A, - CF: 01944260221 / Accenture S,p,A, - CF: 13454210157 / Almaviva S,p,A, - CF: 08450891000 / BCS ROMA S,R,L, - CF: 10610301003 / IQVIA S,r,l, - CF: 00868270158 / Kiranet S,r,l, - CF: 03121520617 / Abintrax - CF: 07644780723 / Nuvyta - CF: 10223560961 / Agfa - Gevaert S,p,a, - CF: 00873670152 / VODAFONE ITALIA S,P,A, - CF: 08539010010 )</t>
  </si>
  <si>
    <t>ANNAMODE 68 s,r,l, - CF: 00653090589</t>
  </si>
  <si>
    <t>DEAG 131 Realizzazione e fornitura di materiale promozionale in vista della partecipazione della RL, alle iniziative e manifestazioni di promozione turistica in Italia e all estero, Ferretti</t>
  </si>
  <si>
    <t>Day Ristoservice S,p,A - CF: 03543000370</t>
  </si>
  <si>
    <t>Professional Service S,r,l - CF: 02229140781</t>
  </si>
  <si>
    <t>CONSORZIO GE,SE,AV, S,c,a,r,l, - CF: 01843430560</t>
  </si>
  <si>
    <t>ECHOES S,R,L, - CF: 05432960481</t>
  </si>
  <si>
    <t>CELLNEX ITALIA S,P,A - CF: 13264231005</t>
  </si>
  <si>
    <t>Raggruppamento: ( VODAFONE ITALIA S,P,A, - CF: 08539010010 / Converge S,p,A, - CF: 04472901000 / Studio tecnico Ing, Umberto Lisa - CF: LSIMRT74H07F158I )</t>
  </si>
  <si>
    <t>DEAG 144 Estensione contratto per servizi facility management manutenzione edile, presso gli immobili SCENA,WEGIL, MEMO-Spazio di Storia e Memorie - Pellei,</t>
  </si>
  <si>
    <t>S,A,R,E,P, S,r,l, - CF: 04585551007</t>
  </si>
  <si>
    <t>oda 147 ABBONAMENTI GIOR,RIVISTE LIBRI mochi</t>
  </si>
  <si>
    <t>LA FELTRINELLI INTERNET BOOKSHOP S,R,L, - CF: 05329570963</t>
  </si>
  <si>
    <t>Raggruppamento: ( GPI S,P,A, - CF: 01944260221 / Almaviva S,p,A, - CF: 08450891000 / Accenture S,p,A, - CF: 13454210157 / ALMAVIVA DIGITALTEC S,r,l, - CF: 08776181219 / Postel S,p,A, - CF: 04839740489 / ONIT GROUP S,R,L, - CF: 04057301006 / IQVIA S,r,l, - CF: 00868270158 / TAS S,p,A, - CF: 05345750581 / ISED Ingegneria dei Sistemi di Elaborazione S,p,A, - CF: 01243570585 / AI4HEALTH S,r,l, - CF: 03893370365 / APPOCRATE S,R,L, - CF: 03535630986 / A-THON S,R,L, - CF: 04237590262 / ATS - CF: 02072280510 )</t>
  </si>
  <si>
    <t>S,I,A,E, ROMA - CF: 00987061009 / LEA - LIBERI EDITORI E AUTORI - CF: 10155470965</t>
  </si>
  <si>
    <t>LEA - LIBERI EDITORI E AUTORI - CF: 10155470965 / S,I,A,E, ROMA - CF: 00987061009</t>
  </si>
  <si>
    <t>DEAG 159 Service tecnologico per la realizzazione evento in programma presso gli spazi dell auditorium della Conciliazione di Roma, - Moroni</t>
  </si>
  <si>
    <t>IBORGHI s,r,l, - CF: 08080781001</t>
  </si>
  <si>
    <t>DEAG 160 Realizzazione dei materiali di comunicazione per l evento presso l auditorium della Conciliazione di Roma, Moroni</t>
  </si>
  <si>
    <t>Gevi Service Italia S,r,l, - CF: 05692741001</t>
  </si>
  <si>
    <t>MIVRA S,R,L, - CF: 14768011000</t>
  </si>
  <si>
    <t>oda 155 - ERMESSO SPETTACOLI E TRATTENIMENTI - COMPENSI PER DIRITTO DâAUTORE S,I,A,E rmor</t>
  </si>
  <si>
    <t>I,T,M, INFORMATICA TELEMATICA MERIDIONALE S,r,l, - CF: 04624690634</t>
  </si>
  <si>
    <t>FDC SERVICE S,R,L, - CF: 12971531004</t>
  </si>
  <si>
    <t>IASI S,r,l, - CF: 01114770660</t>
  </si>
  <si>
    <t>3Punto6 s,r,l, - CF: 10762910015</t>
  </si>
  <si>
    <t>CONSULEO s,r,l, - CF: 02836350732</t>
  </si>
  <si>
    <t>DEAG 186 Collaborazioni occasionali in occasione dell evento dal titolo Da ogni giovane donna puo nascere una stella, Sfide, resilienza e successi presso l auditorium di Roma - Moroni</t>
  </si>
  <si>
    <t>N,I,ECO S,P,A, - CF: 03605181001</t>
  </si>
  <si>
    <t>Rai Way S,p,A, - CF: 05820021003</t>
  </si>
  <si>
    <t>VODAFONE ITALIA S,P,A, - CF: 08539010010</t>
  </si>
  <si>
    <t>PDP Catering S,r,l - CF: 10337191000</t>
  </si>
  <si>
    <t>TOURECO S,r,l,s, - CF: 12900801007</t>
  </si>
  <si>
    <t>DEAG 213 Servizio integrativo floreale realizzato in occasione dell evento dell 8 marzo presso gli spazi dell auditorium della Conciliazione di Roma,- Moroni</t>
  </si>
  <si>
    <t>DEAG 214 Servizio integrativo di catering per l evento 8 marzo presso Auditorium della Conciliazione di Roma, Moroni</t>
  </si>
  <si>
    <t>DEAG 216 Servizio di realizzazione, registrazione e monitoraggio di n, 3 corsi di formazione asincroni su piattaforma Moodle - Varchetta</t>
  </si>
  <si>
    <t>Piazza Copernico s,r,l, - CF: 09270731004</t>
  </si>
  <si>
    <t>18MONTHS S,R,L - CF: 07610120961</t>
  </si>
  <si>
    <t>Cinearredo S,r,l, - CF: 04180470165</t>
  </si>
  <si>
    <t>Aci - Vallelunga S,p,A - CF: 00901670588</t>
  </si>
  <si>
    <t>CINECITTA S,P,A - CF: 00000008950</t>
  </si>
  <si>
    <t>Raggruppamento: ( Enterprise Services Italia S,r,l, - CF: 00282140029 / CRINALI S,r,l, - CF: 01211770621 / DEDAGROUP PUBLIC SERVICES S,R,L - CF: 01727860221 / Data Management ITALIA S,r,l, - CF: 14788511005 / IPSA S,R,L, - CF: 12200770159 / EXPERT,AI S,P,A - CF: 02608970360 / Consorzio CSA - CF: 09065821002 / RIATLAS S,R,L, - CF: 05626670656 / Net4market - Csamed S,r,l, - CF: 02362600344 / Lattanzio ICT Lab S,r,l, - CF: 09137030962 )</t>
  </si>
  <si>
    <t>ADLAND S,R,L, - CF: 08327741008</t>
  </si>
  <si>
    <t>SEMINAL FILM S,r,l, - CF: 05684270720</t>
  </si>
  <si>
    <t>Arch, Dario Pompei - CF: 02141510566</t>
  </si>
  <si>
    <t>ROBOT DOMESTICI S,r,l, - CF: 15791431008</t>
  </si>
  <si>
    <t>MAD 7 s,r,l, - CF: 14371671000</t>
  </si>
  <si>
    <t>Personal Computing Studio s,r,l, - CF: 06376510589</t>
  </si>
  <si>
    <t>RICOH ITALIA S,R,L, - CF: 00748490158</t>
  </si>
  <si>
    <t>COMPAGNONE IMPIANTI S,R,L, - CF: 05770931003</t>
  </si>
  <si>
    <t>All Offices S,r,l, - CF: 16518551003</t>
  </si>
  <si>
    <t>Consulting Service S,r,l, - CF: 04544321005</t>
  </si>
  <si>
    <t>STC MANAGING S,R,L, - CF: 07841320729</t>
  </si>
  <si>
    <t>PADDLE,COM MARKET LTD - CF:</t>
  </si>
  <si>
    <t>GARDEN TRE FONTANE S,R,L, - CF: 08929761008</t>
  </si>
  <si>
    <t>SONEPAR ITALIA S,p,A, - CF: 00825330285</t>
  </si>
  <si>
    <t>Ndv Comunicazione S,r,l, - CF: 11251681000</t>
  </si>
  <si>
    <t>Dott,ssa D’Alterio Elisa - CF: DLTLSE82D57H501Z</t>
  </si>
  <si>
    <t>Raggruppamento: ( ENGINEERING D, HUB S,P,A, - CF: 12622480155 / Engineering Ingegneria Informatica S,p,A, - CF: 00967720285 / Leonardo-Finmeccanica S,p,a, - CF: 00881841001 / S,M,I, TECHNOLOGIES AND CONSULTING S,R,L, - CF: 03976440242 )</t>
  </si>
  <si>
    <t>Errebian S,p,A, - CF: 02044501001</t>
  </si>
  <si>
    <t>ICR S,P,A, - CF: 05466391009</t>
  </si>
  <si>
    <t>MIMA S,r,l, - CF: 16258881008 / COPERARTE - CF: 02624530594 / ICR S,P,A, - CF: 05466391009 / RUCCI Office S,r,l,s, - CF: 13044181009 / IT SHOP S,r,l, - CF: 13935771009 / Installazioni impianti SPA - CF: 01184821005</t>
  </si>
  <si>
    <t>MIMA S,r,l, - CF: 16258881008</t>
  </si>
  <si>
    <t>MEDIKRON S,R,L, - CF: 04707001006 / L'ANTINFORTUNISTICA SRL - CF: 02467560245 / Antinfortunistica La Luna Srl - CF: 02654560248 / SA,NI, MEDICAL SRL UNIPERSONALE - CF: 01769780675</t>
  </si>
  <si>
    <t>MEDIKRON S,R,L, - CF: 04707001006</t>
  </si>
  <si>
    <t>MATICMIND S,P,A, - CF: 05032840968</t>
  </si>
  <si>
    <t>ARMALAMA S,R,L, - CF: 14774161005</t>
  </si>
  <si>
    <t>SIMATICA S,r,l, - CF: 02070730391</t>
  </si>
  <si>
    <t>SGS ITALIA S,P,A, - CF: 04112680378</t>
  </si>
  <si>
    <t>Finbuc S,r,l, - CF: 08573761007</t>
  </si>
  <si>
    <t>Raggruppamento: ( Engineering Ingegneria Informatica S,p,A, - CF: 00967720285 / ISED Ingegneria dei Sistemi di Elaborazione S,p,A, - CF: 01243570585 )</t>
  </si>
  <si>
    <t>NESPRESSO ITALIANA S,P,A, - CF: 12886180152</t>
  </si>
  <si>
    <t>DEAG 322 Atto aggiuntivo servizio di gestione del servizio a pagamento e/o in presenza presso il complesso monumentale di Santa Severa, - Cervone</t>
  </si>
  <si>
    <t>Raggruppamento: ( TIM Spa - CF: 00488410010 / MATICMIND S,P,A, - CF: 05032840968 / DGS S,P,A, - CF: 03318271214 / Scai Consulting S,r,l, - CF: 10871920012 )</t>
  </si>
  <si>
    <t>INSTRUMENTATION LABORATORY S,P,A, - CF: 02368591208</t>
  </si>
  <si>
    <t>Agfa - Gevaert S,p,a, - CF: 00873670152</t>
  </si>
  <si>
    <t>DEAG 333 Acquisizione di n, 20 quote di iscrizione ad un seminario online in tema di intelligenza artificiale per la P,A,- Apollonj</t>
  </si>
  <si>
    <t>FPA S,r,l, - CF: 10693191007</t>
  </si>
  <si>
    <t>Dedalus S,p,A, - CF: 05994810488</t>
  </si>
  <si>
    <t>Centro Studi Umanistici “M, Tullio Cicerone” - CF: 91010710605</t>
  </si>
  <si>
    <t>DEAG 336 PNRR- Adeguamento dei sistemi aziendali RIS/CIS SUITESTENSA di: ASL Latina, A,O, San Camillo Forlanini, A,O, San Giovanni Addolorata, ASL Rieti, produttori dei documenti da indicizzare nel Fascicolo Sanitario Elettronico della R L - Sorn</t>
  </si>
  <si>
    <t>EBIT S,r,l, - CF: 02283810998</t>
  </si>
  <si>
    <t>Engineering Ingegneria Informatica S,p,A, - CF: 00967720285</t>
  </si>
  <si>
    <t>FUJIFILM HEALTHCARE ITALIA S,p,A, - CF: 09435590154</t>
  </si>
  <si>
    <t>GPI S,P,A, - CF: 01944260221</t>
  </si>
  <si>
    <t>Philips S,p,A, - CF: 00856750153</t>
  </si>
  <si>
    <t>Themix Italia S,r,l, - CF: 08511110580</t>
  </si>
  <si>
    <t>LUPO CINEMATOGRAFICA S,R,L, - CF: 16315411005</t>
  </si>
  <si>
    <t>NEXSUS &amp; M,M,D, S,r,l,s - CF: 13537721006</t>
  </si>
  <si>
    <t>01 DISTRIBUTORE RAI CINEMA S,P,A, - CF: 05895331006</t>
  </si>
  <si>
    <t>DEAG 350 Fornitura di piante da arredo da posizionare presso la sede di Via Anagnina 203 comprensivo della consegna e manutenzione per un anno, - Paone</t>
  </si>
  <si>
    <t>ITALWORK S,R,L - CF: 04948431004</t>
  </si>
  <si>
    <t>I Triangoli H,S, Srl - CF: 15157511005</t>
  </si>
  <si>
    <t>Raggruppamento: ( GPI S,P,A, - CF: 01944260221 / Accenture S,p,A, - CF: 13454210157 / Almaviva S,p,A, - CF: 08450891000 / VODAFONE ITALIA S,P,A, - CF: 08539010010 / Agfa - Gevaert S,p,a, - CF: 00873670152 / BCS ROMA S,R,L, - CF: 10610301003 / IQVIA S,r,l, - CF: 00868270158 / Kiranet S,r,l, - CF: 03121520617 / Abintrax - CF: 07644780723 / Nuvyta - CF: 10223560961 )</t>
  </si>
  <si>
    <t>DEAG 367 Affidamento ai sensi dell art, 76 comma 2 lett, b2) del D, Lgs, n, 36/2023 per il Rinnovo dei servizi professionali Microsoft Unified Support sui prodotti Microsoft - Tomei</t>
  </si>
  <si>
    <t>Microsoft S,r,l, - CF: 08106710158</t>
  </si>
  <si>
    <t>oda 368 - FORNITURE DI 6 (SEI) CONFEZIONI DA 4 ROTOLI L UNA DI CARTA TERMICA PER COLONNA DI ENTRATA E DI NUMERO 2 (DUE) CONFEZIONI DA 12 ROTOLI LâUNA DI CARTA PER RICEVUTE CASSA AUTOMATICA PER IL PARCHEGGIO A PAGAMENTO DEL CASTELLO DI S,S, cerv</t>
  </si>
  <si>
    <t>HUB ITALIA S,r,l, - CF: 11770360151</t>
  </si>
  <si>
    <t>Infocert S,p,A, - CF: 07945211006</t>
  </si>
  <si>
    <t>n,d,</t>
  </si>
  <si>
    <t>Ing, Alessandro Salvago De Gennaro - CF: SLVLSN60H06H501G</t>
  </si>
  <si>
    <t>PLC S,R,L, - CF: 08118891004</t>
  </si>
  <si>
    <t>DEAG 389 Acquisto delle Licenze Pentaho Enterprise Data Warehouse del governo della spesa farmaceutica, - Sornaga</t>
  </si>
  <si>
    <t>Bnova BI consulting - CF: 01146690456 / Italware S,r,l, - CF: 08619670584 / SFERA SRL - CF: 10223951004 / ATLANTICA DIGITAL S,p,A, - CF: 14650841001 / TAI Solution - CF: 04611950488 / Mauden S,r,l, - CF: 11039560963</t>
  </si>
  <si>
    <t>BETA 80 S,p,A - CF: 08540780155</t>
  </si>
  <si>
    <t>DEAG 406 Fornitura con posa in opera di telecamere e switch necessario per la sostituzione e messa in servizio di alcuni apparecchi non funzionanti del sistema di videosorveglianza presso il Complesso Mon, di Santa Severa - Fusacchia</t>
  </si>
  <si>
    <t>N,A,I, di Taddei Lorenzo - CF: 01893750560</t>
  </si>
  <si>
    <t>Confraternita Maria Ss,ma delle Grazie di Artena - CF: 95050940584</t>
  </si>
  <si>
    <t>Raggruppamento: ( Dedalus S,p,A, - CF: 05994810488 / VODAFONE ITALIA S,P,A, - CF: 08539010010 / IBM Italia S,p,A, - CF: 01442240030 / Business Integration Partners Spa - CF: 03976470967 / EXPLEO ITALIA - CF: 05551171001 / HEALTHWARE GROUP S,R,L, - CF: 07854130635 / ETNA HITECH S,C,P,A, - CF: 04323210874 / FAMAS SYSTEM S,P,A,, - CF: 01527360216 )</t>
  </si>
  <si>
    <t>DEAG 366 Servizi tecnici di ingegneria e architettura per la redazione del progetto di Fattibilita  Tecnico-Economica e del Progetto Esecutivo - Fabbri</t>
  </si>
  <si>
    <r>
      <t xml:space="preserve">DEAG 365 Adesione alla Convenzione Consip avente ad oggetto servizi di posta elettronica certificata (PEC) e servizi di recapito certificato a norma del regolamento eIDAS - Ursini
</t>
    </r>
    <r>
      <rPr>
        <b/>
        <sz val="11"/>
        <color rgb="FFFF0000"/>
        <rFont val="Gotham Light"/>
      </rPr>
      <t>A N N U L L A T A</t>
    </r>
    <r>
      <rPr>
        <sz val="11"/>
        <color theme="1"/>
        <rFont val="Gotham Light"/>
      </rPr>
      <t xml:space="preserve">  </t>
    </r>
    <r>
      <rPr>
        <b/>
        <sz val="11"/>
        <color rgb="FFFF0000"/>
        <rFont val="Gotham Light"/>
      </rPr>
      <t>D A L L A  4 7 4</t>
    </r>
  </si>
  <si>
    <t>DEAG 416 PNRR Affidamento di Servizi applicativi per le Pubbliche Amministrazioni - Sanita  Digitale - Sistemi informativi sanitari e servizi al cittadino - Sornaga</t>
  </si>
  <si>
    <t>B1E9B9E98A</t>
  </si>
  <si>
    <t>oda 399 - ACQUISTO RAMPA MOBILE PER DISABILI A PIEGAMENTO SINGOLO - FSP</t>
  </si>
  <si>
    <t>03-06-2024</t>
  </si>
  <si>
    <t>NAMITI S.R.L. - CF: 06162571217</t>
  </si>
  <si>
    <t>B1E9BCCF7E</t>
  </si>
  <si>
    <t>ODA 401 - BATTERIA AL LITIO, ORIGINALE NIHON KOHDEN PER DEFIBRILLATORE - FSP</t>
  </si>
  <si>
    <t>IM Commercial S.r.l. - CF: 07257161005</t>
  </si>
  <si>
    <t>B1D6A5C16E</t>
  </si>
  <si>
    <t>DEAG 422 Servizio di animazione artistico-culturale presso il complesso monumentale del Castello di Santa Severa sito in Santa Severa -Rosato</t>
  </si>
  <si>
    <t>MX4 S.R.L. - CF: 15877881001</t>
  </si>
  <si>
    <t>B1ECDB2CEF</t>
  </si>
  <si>
    <t>ODA 402 - ACQUISTO 3 QUOTE CORSO AGGIORNAM. ADDETTI ALLA PREVENZ. INCENDI - LIV. 3 - NMAP</t>
  </si>
  <si>
    <t>04-06-2024</t>
  </si>
  <si>
    <t>MEDING CONSULTING S.R.L. - CF: 12657981002</t>
  </si>
  <si>
    <t>B1EE5E5538</t>
  </si>
  <si>
    <t>ODA 403 - Fornitura di un carnet da 100 tagliandi pony express attivita didattiche e non del Progetto Scuola d Arte Cinematografica Gian Maria Volonte</t>
  </si>
  <si>
    <t>INTERSERVICE GROUP S.A.S. - CF: 11516131007</t>
  </si>
  <si>
    <t>B2016BA364</t>
  </si>
  <si>
    <t>oda 415 - CONTRATTO MANUTENZIONE PARCHEGGIO ARCHEOLOGICO PYRGI PRESSO SANTA SEVERA - acerv</t>
  </si>
  <si>
    <t>HUB ITALIA S.r.l. - CF: 11770360151</t>
  </si>
  <si>
    <t>B1C75768B2</t>
  </si>
  <si>
    <t>DEAG 428 Servizio di animazione artistico-culturale presso il complesso monumentale del Castello di Santa Severa sito in Santa Severa -Rosato</t>
  </si>
  <si>
    <t>05-06-2024</t>
  </si>
  <si>
    <t>Controtempo ETS - CF: 14896631000</t>
  </si>
  <si>
    <t>B1D9FA4981</t>
  </si>
  <si>
    <t>DEAG 432 Servizio di realizzazione del seguente corso di formazione: cod.33 Cloud Computing - Apollonj</t>
  </si>
  <si>
    <t>VEGA TRAINING Srl - CF: 01985170743</t>
  </si>
  <si>
    <t>B1DCF770C2</t>
  </si>
  <si>
    <t>DEAG 439 - acquisto licenze annuali software Licenze Nuke Educational Licenses, per le attivita didattiche del Corso di VFX della Scuola d Arte Cinematografica Gian Maria Volonte - Apell - CUP: F81I22001460009</t>
  </si>
  <si>
    <t>06-06-2024</t>
  </si>
  <si>
    <t>Rekordata S.r.l. - CF: 05185750014</t>
  </si>
  <si>
    <t>B1E7965BBB</t>
  </si>
  <si>
    <t>DEAG 441 - Acquisto corso customizzato per LAZIOcrea su: Il Codice Unico di Progetto (CUP) - FDM</t>
  </si>
  <si>
    <t>Maggioli S.p.A. - CF: 06188330150</t>
  </si>
  <si>
    <t>B203C6E07A</t>
  </si>
  <si>
    <t>DEAG 444 - Affidamento del servizio notarile con procura per le deleghe del nuovo Direttore Generale di LAZIOcrea S.p.A. - ASPA</t>
  </si>
  <si>
    <t>Natale Votta - CF: VTTNTL61H11C352E</t>
  </si>
  <si>
    <t>B1ECA1F9DB</t>
  </si>
  <si>
    <t>DEAG 435 Supporto alle prove d esame del corso antincendio rischio elevato destinato al personale della Regione Lazio - Apollonj</t>
  </si>
  <si>
    <t>Mercuri Gestione antincendio S.r.l. - CF: 09313291008</t>
  </si>
  <si>
    <t>B1EB0432DE</t>
  </si>
  <si>
    <t>DEAG 438 Acquisizione di n. 4 quote di iscrizione ad un seminario denominato Obbligo di rotazione del personale in ambito pubblico come misura di prevenzione della corruzione -Apollonj</t>
  </si>
  <si>
    <t>SOI Seminari s.r.l. - CF: 02774280016</t>
  </si>
  <si>
    <t>DEAG 439 Attivita didattiche del Corso di VFX della Scuola d Arte Cinematografica Gian Maria VolontÃ© 2023-2025. - Pelloni</t>
  </si>
  <si>
    <t>DEAG 441 Corso customizzato per LAZIOcrea su: Il Codice Unico di Progetto (CUP) - Apollonj</t>
  </si>
  <si>
    <t>DEAG 444 Servizio notarile con procura per il conferimento deleghe al Direttore Generale di Laziocrea - Spadetta</t>
  </si>
  <si>
    <t>B1CBB367EF</t>
  </si>
  <si>
    <t>DEAG 448 Fornitura di 300 Tape LTO7 comprensive di etichetta alfanumerica e con codice a barre - Latini</t>
  </si>
  <si>
    <t>y2k di barontini francesco - CF: BRNFNC78L07D612E</t>
  </si>
  <si>
    <t>B20AF595CC</t>
  </si>
  <si>
    <t>DEAG 450 - servizio di Catering per 100 persone in occasione del Convegno La piovra nell era digitale Presso la Sala Tirreno della Regione Lazio - AFER</t>
  </si>
  <si>
    <t>11-06-2024</t>
  </si>
  <si>
    <t>SHOW FOOD S.r.l. - CF: 13401961001</t>
  </si>
  <si>
    <t>DEAG 450 Servizio di Catering per 100 persone in occasione del Convegno - La piovra nell era digitale - Ferretti</t>
  </si>
  <si>
    <t>12-06-2024</t>
  </si>
  <si>
    <t>B200E566CD</t>
  </si>
  <si>
    <t>DEAG 452 -consulenza nella produzione di tutta la documentazione tecnica necessaria al processo di rinnovo della Certificazione TIA942 del Datacenter di Regione Lazio - CIMA - CUP: C86F22000430002</t>
  </si>
  <si>
    <t>ETC ENGINEERING S.r.l. - CF: 03291760241</t>
  </si>
  <si>
    <t>oda 423 - Acquisto una quota corso on-line sicurezza nei luoghi di lavoro per dirigenti - nap</t>
  </si>
  <si>
    <t>UNISAPIENS S.R.L, - CF: 13972011004</t>
  </si>
  <si>
    <t>DEAG 452 Incarico professionale per la produzione della documentazione tecnica necessaria al rinnovo della certificazione TIA-942 per il Data Center della Regione Lazio - Cimalacqua</t>
  </si>
  <si>
    <t>B2123D66DD</t>
  </si>
  <si>
    <t>DEAG 459 Acquisto voucher per la programmazione degli eventi dedicata agli utenti LAZIO YOUthCARD per consentire ai giovani di assistere ai concerti proposti nell anno 2024.- Castelluccio</t>
  </si>
  <si>
    <t>14-06-2024</t>
  </si>
  <si>
    <t>Fondazione Musica per Roma - CF: 05818521006</t>
  </si>
  <si>
    <t>deag 460 - Contratto a consumo aggiuntivo del servizio di Lavanolo dell'Ostello presso il Castello di Santa Severa - Acer</t>
  </si>
  <si>
    <t>17-06-2024</t>
  </si>
  <si>
    <t>Jolly Service S.r.l. - CF: 15770331005</t>
  </si>
  <si>
    <t>95850910B4</t>
  </si>
  <si>
    <t>DEAG 460 Estensione del servizio di lavanolo della biancheria piana - Cervone</t>
  </si>
  <si>
    <t>22-06-2024</t>
  </si>
  <si>
    <t>B1B3C2BF14</t>
  </si>
  <si>
    <t>deag 461 - Affidamento per l acquisizione dei canoni biennali per lâutilizzo del software SAS, nell'ambito del progetto Sistema Statistico Regionale - CUP: C89E24000210002 - Lsor</t>
  </si>
  <si>
    <t>19-06-2024</t>
  </si>
  <si>
    <t>R1 - CF: 05231661009 / SFERA SRL - CF: 10223951004 / NPO SISTEMI SRL - CF: 08820850967 / Italware S.r.l. - CF: 02102821002 / Dedagroup S.p.A. - CF: 01763870225</t>
  </si>
  <si>
    <t>R1 - CF: 05231661009</t>
  </si>
  <si>
    <t>B1E86272EE</t>
  </si>
  <si>
    <t>deag 462 - consultazione di preventivi per l acquisto di una piattaforma tecnologica dei dipendenti della LAZIOcrea, contenente un paniere di servizi fruibili direttamente tramite un portale avviato dalla LAZIOcrea S.p.A.</t>
  </si>
  <si>
    <t>EVINRUDE DUE SRL - CF: 09721750967 / Duobleyou - CF: 08714820969 / Day Ristoservice S.p.A - CF: 03543000370 / Sodexo Motivation Solution Italia S.r.l - CF: 05892970152</t>
  </si>
  <si>
    <t>Day Ristoservice S.p.A - CF: 03543000370</t>
  </si>
  <si>
    <t>R1 - CF: 05231661009 / SFERA SRL - CF: 10223951004 / NPO SISTEMI SRL - CF: 08820850967 / DEDAGROUP PUBLIC SERVICES S.R.L - CF: 01727860221 / Italware S.r.l. - CF: 02102821002</t>
  </si>
  <si>
    <t>DEAG 462 Acquisto di una piattaforma tecnologica per dipendenti Laziocrea contenente un paniere di servizi fruibile direttamente tramite un portale - Mochi</t>
  </si>
  <si>
    <t>B2178E9B75</t>
  </si>
  <si>
    <t>DEAG 463 Attivita di comunicazione e promozione tramite piattaforme di social network e attivita di laboratori naturalistici, nell ambito della rassegna Biodiversa. L Italia dei parchi si racconta -Cernicchia</t>
  </si>
  <si>
    <t>ELISABETTA MITROVIC - CF: MTRLBT69R58H501V</t>
  </si>
  <si>
    <t>B212FBFAF9</t>
  </si>
  <si>
    <t>DEAG 464 Acquisto di sottoscrizioni VMware per il Data Center regionale - Latini</t>
  </si>
  <si>
    <t>20-06-2024</t>
  </si>
  <si>
    <t>B22FDF3708</t>
  </si>
  <si>
    <t>oda 433 - Servizio di lavanolo della biancheria piana nonche del servizio di ricondizionamento dei materiali per l Ostello presso il Castello di Santa Severa - acer</t>
  </si>
  <si>
    <t>21-06-2024</t>
  </si>
  <si>
    <t>B1FE541FE3</t>
  </si>
  <si>
    <t>DEAG 471 Acquisto di una quota di iscrizione del corso base di Cybersecurity in presenza o in modalita sincrona su argomenti pratici ed essenziali per un DPO o un referente privacy aziendale -Apollonj</t>
  </si>
  <si>
    <t>Urbano Consulting Group Srl Unipersonale - CF: 11316521001</t>
  </si>
  <si>
    <t>23-06-2024</t>
  </si>
  <si>
    <t>B22909672D</t>
  </si>
  <si>
    <t>DEAG 474 Annullamento Determinazione n. 365 del 17/05/2024servizi di posta elettronica certificata (PEC) e servizi di recapito certificato a norma del regolamento eIDAS - Ursini</t>
  </si>
  <si>
    <t>24-06-2024</t>
  </si>
  <si>
    <t>Infocert S.p.A. - CF: 07945211006</t>
  </si>
  <si>
    <t>A05D94DD67</t>
  </si>
  <si>
    <t>DEAG 475 Ripetizione dei Servizi Analoghi previsti dal Contratto per l implementazione del percorso attuativo di certificabilita per RL /A.S.L. e dei servizi di man. evolutiva, adeguativa e correttiva della dashboard di contabilita analitica-Sornaga</t>
  </si>
  <si>
    <t>Raggruppamento: ( Deloitte &amp; Touche S.p.A. - CF: 03049560166 / Deloitte Risk Advisory S.r.l. - CF: 05059250158 )</t>
  </si>
  <si>
    <t>B225EEECE5</t>
  </si>
  <si>
    <t>deag 481 - Affidamento per l acquisto dei servizi di licenze BOX - CUP: C89E22000110002 - atomei</t>
  </si>
  <si>
    <t>26-06-2024</t>
  </si>
  <si>
    <t>BOX.COM UK Ltd - CF:</t>
  </si>
  <si>
    <t>B1F73DBB94</t>
  </si>
  <si>
    <t>Deag 480 - rinnovo delle licenze software per i dipendenti regionali - CUP: C86G23000270002 - Iovi</t>
  </si>
  <si>
    <t>Capossele Servizi S.r.l. - CF: 10294921001 / Installazione Impianti S.p.A. - CF: 03332050586 / IT SHOP S.r.l. - CF: 13935771009</t>
  </si>
  <si>
    <t>Capossele Servizi S.r.l. - CF: 10294921001</t>
  </si>
  <si>
    <t>A05D95867D</t>
  </si>
  <si>
    <t>DEAG 476 - Affidamento per l adeguamento del sistema regionale di Anagrafe Vaccinale AVR produttore dei documenti da indicizzare nel Fascicolo Sanitario Elettronico della Regione Lazio CUP: F81J23000330006 Piano PNRR - Lsor</t>
  </si>
  <si>
    <t>EDINEXT S.r.l. - CF: 04388090757</t>
  </si>
  <si>
    <t>B2170A9C94</t>
  </si>
  <si>
    <t>deag 488 - servizio sartoriale per la realizzazione di due costumi popolari tipici minturnesi da esibire in occasione della manifestazione turistica di Toronto (Canada), in programma dal 14 al 16 giugno 2024 - vcer</t>
  </si>
  <si>
    <t>27-06-2024</t>
  </si>
  <si>
    <t>ANGELA D’ARPINO - CF: DRPNGL78L58D708C</t>
  </si>
  <si>
    <t>B23E0FE3A7</t>
  </si>
  <si>
    <t>deag 487 - Affidamento per la presenza istituzionale e promozione d immagine della Regione Lazio in occasione dell evento: Sapori di Mare â XXI edizione. Sperlonga - ferr</t>
  </si>
  <si>
    <t>World Company S.r.l. - CF: 02518690595</t>
  </si>
  <si>
    <t>B23DD65B9C</t>
  </si>
  <si>
    <t>deag 486 - Affidamento per la presenza istituzionale e la promozione d immagine della Regione Lazio in occasione dellâevento: 62 edizione del Premio Campiello â Tivoli incontra il Campiello - aferr</t>
  </si>
  <si>
    <t>Periodico Il cittadino di Alessandro Piervenanzi - CF: PRVLSN66M26H501M</t>
  </si>
  <si>
    <t>B21F7B7FF1</t>
  </si>
  <si>
    <t>DEAG 496 - Servizio per gli studi ed il monitoraggio della chirotterofauna delle Gotte di Pastena e di Collepardo - Cerv</t>
  </si>
  <si>
    <t>28-06-2024</t>
  </si>
  <si>
    <t>MASTROBUONI GIOVANNI - CF: 02897890592</t>
  </si>
  <si>
    <t>B21081E70F</t>
  </si>
  <si>
    <t>deag 490 - servizio di agenzia di viaggi per la partecipazione della Regione Lazio alla manifestazione turistica di Toronto (Canada), in programma dal 14 al 16 giugno 2024, nellâambito del progetto Il Turismo delle Radici - vcer</t>
  </si>
  <si>
    <t>COMPETITION TRAVEL S.r.l. - CF: 04617111002</t>
  </si>
  <si>
    <t>B249806E6F</t>
  </si>
  <si>
    <t>29-06-2024</t>
  </si>
  <si>
    <t>National Services Group S.r.l. - CF: 13593151007</t>
  </si>
  <si>
    <t>ACQUISTI  LAZIOCREA S.P.A. GIUGNO 2024</t>
  </si>
  <si>
    <t>Andrea Spadetta</t>
  </si>
  <si>
    <t>Claudio Latini</t>
  </si>
  <si>
    <t>Alessandro Cimalacqua</t>
  </si>
  <si>
    <t>DEAG 461 Acquisizione dei canoni biennali per l'utilizzo del software SAS, nell ambito del progetto Sistema Statistico Regionale</t>
  </si>
  <si>
    <t>Valentina Cernicchia</t>
  </si>
  <si>
    <t>andrea Rago</t>
  </si>
  <si>
    <t>DEAG 497 - Contratto a consumo per il servizio di reception, presidio spazi e supporto organizzativo per eventi straordinari nei siti culturali di proprieta  regionale gestiti da LAZIOcrea S.p.A. - Approvazione ripetizione dei servizi analoghi - rago</t>
  </si>
  <si>
    <t>Scostamento Importo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</si>
</sst>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6">
    <font>
      <sz val="11"/>
      <color theme="1"/>
      <name val="Calibri"/>
      <family val="2"/>
      <scheme val="minor"/>
    </font>
    <font>
      <sz val="11"/>
      <name val="Gotham Light"/>
    </font>
    <font>
      <sz val="11"/>
      <color theme="1"/>
      <name val="Gotham Light"/>
    </font>
    <font>
      <b/>
      <sz val="11"/>
      <color theme="1"/>
      <name val="Gotham Light"/>
    </font>
    <font>
      <b/>
      <sz val="24"/>
      <name val="Gotham Black"/>
    </font>
    <font>
      <b/>
      <sz val="11"/>
      <color rgb="FFFF0000"/>
      <name val="Gotham Light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X269"/>
  <sheetViews>
    <sheetView showGridLines="0" tabSelected="1" zoomScale="90" zoomScaleNormal="90" zoomScaleSheetLayoutView="130" workbookViewId="0">
      <selection activeCell="H5" sqref="H5:H268"/>
    </sheetView>
  </sheetViews>
  <sheetFormatPr defaultColWidth="28.5703125" defaultRowHeight="89.25" customHeight="1"/>
  <cols>
    <col min="1" max="1" width="7.140625" style="2" customWidth="1"/>
    <col min="2" max="2" width="23.7109375" style="2" customWidth="1"/>
    <col min="3" max="3" width="46.28515625" style="2" customWidth="1"/>
    <col min="4" max="4" width="20.28515625" style="2" customWidth="1"/>
    <col min="5" max="5" width="24" style="2" customWidth="1"/>
    <col min="6" max="6" width="26" style="9" customWidth="1"/>
    <col min="7" max="8" width="26" style="10" customWidth="1"/>
    <col min="9" max="10" width="22.140625" style="2" customWidth="1"/>
    <col min="11" max="11" width="29.7109375" style="2" customWidth="1"/>
    <col min="12" max="12" width="34.7109375" style="2" customWidth="1"/>
    <col min="13" max="13" width="40.7109375" style="2" customWidth="1"/>
    <col min="14" max="258" width="28.5703125" style="2"/>
    <col min="259" max="16384" width="28.5703125" style="3"/>
  </cols>
  <sheetData>
    <row r="1" spans="1:13" ht="89.25" customHeight="1" thickTop="1" thickBot="1">
      <c r="A1" s="17" t="s">
        <v>876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39" customHeight="1" thickTop="1" thickBot="1">
      <c r="A2" s="12" t="s">
        <v>30</v>
      </c>
      <c r="B2" s="1" t="s">
        <v>0</v>
      </c>
      <c r="C2" s="1" t="s">
        <v>1</v>
      </c>
      <c r="D2" s="1" t="s">
        <v>12</v>
      </c>
      <c r="E2" s="1" t="s">
        <v>36</v>
      </c>
      <c r="F2" s="7" t="s">
        <v>39</v>
      </c>
      <c r="G2" s="7" t="s">
        <v>40</v>
      </c>
      <c r="H2" s="7" t="s">
        <v>884</v>
      </c>
      <c r="I2" s="1" t="s">
        <v>2</v>
      </c>
      <c r="J2" s="1" t="s">
        <v>3</v>
      </c>
      <c r="K2" s="1" t="s">
        <v>31</v>
      </c>
      <c r="L2" s="1" t="s">
        <v>4</v>
      </c>
      <c r="M2" s="1" t="s">
        <v>5</v>
      </c>
    </row>
    <row r="3" spans="1:13" ht="165" customHeight="1" thickTop="1" thickBot="1">
      <c r="A3" s="4">
        <v>1</v>
      </c>
      <c r="B3" s="11" t="s">
        <v>43</v>
      </c>
      <c r="C3" s="4" t="s">
        <v>139</v>
      </c>
      <c r="D3" s="4" t="s">
        <v>44</v>
      </c>
      <c r="E3" s="5" t="s">
        <v>28</v>
      </c>
      <c r="F3" s="8">
        <v>119018.35</v>
      </c>
      <c r="G3" s="14">
        <v>0</v>
      </c>
      <c r="H3" s="14">
        <f>F3-G3</f>
        <v>119018.35</v>
      </c>
      <c r="I3" s="4" t="s">
        <v>44</v>
      </c>
      <c r="J3" s="4" t="s">
        <v>8</v>
      </c>
      <c r="K3" s="4" t="s">
        <v>26</v>
      </c>
      <c r="L3" s="4" t="s">
        <v>112</v>
      </c>
      <c r="M3" s="6" t="s">
        <v>113</v>
      </c>
    </row>
    <row r="4" spans="1:13" ht="89.25" customHeight="1" thickTop="1" thickBot="1">
      <c r="A4" s="4">
        <v>2</v>
      </c>
      <c r="B4" s="11" t="s">
        <v>45</v>
      </c>
      <c r="C4" s="4" t="s">
        <v>46</v>
      </c>
      <c r="D4" s="4" t="s">
        <v>42</v>
      </c>
      <c r="E4" s="5" t="s">
        <v>19</v>
      </c>
      <c r="F4" s="8">
        <v>3000</v>
      </c>
      <c r="G4" s="14">
        <v>3000</v>
      </c>
      <c r="H4" s="14">
        <f>F4-G4</f>
        <v>0</v>
      </c>
      <c r="I4" s="4" t="s">
        <v>42</v>
      </c>
      <c r="J4" s="4" t="s">
        <v>6</v>
      </c>
      <c r="K4" s="4" t="s">
        <v>24</v>
      </c>
      <c r="L4" s="4" t="s">
        <v>114</v>
      </c>
      <c r="M4" s="6" t="s">
        <v>114</v>
      </c>
    </row>
    <row r="5" spans="1:13" ht="89.25" customHeight="1" thickTop="1" thickBot="1">
      <c r="A5" s="4">
        <v>3</v>
      </c>
      <c r="B5" s="11" t="s">
        <v>47</v>
      </c>
      <c r="C5" s="4" t="s">
        <v>48</v>
      </c>
      <c r="D5" s="4" t="s">
        <v>49</v>
      </c>
      <c r="E5" s="5" t="s">
        <v>14</v>
      </c>
      <c r="F5" s="8">
        <v>3100</v>
      </c>
      <c r="G5" s="14">
        <v>0</v>
      </c>
      <c r="H5" s="14">
        <f t="shared" ref="H5:H68" si="0">F5-G5</f>
        <v>3100</v>
      </c>
      <c r="I5" s="4" t="s">
        <v>49</v>
      </c>
      <c r="J5" s="4" t="s">
        <v>6</v>
      </c>
      <c r="K5" s="4" t="s">
        <v>24</v>
      </c>
      <c r="L5" s="4" t="s">
        <v>115</v>
      </c>
      <c r="M5" s="6" t="s">
        <v>115</v>
      </c>
    </row>
    <row r="6" spans="1:13" ht="89.25" customHeight="1" thickTop="1" thickBot="1">
      <c r="A6" s="4">
        <v>4</v>
      </c>
      <c r="B6" s="11" t="s">
        <v>50</v>
      </c>
      <c r="C6" s="4" t="s">
        <v>51</v>
      </c>
      <c r="D6" s="4" t="s">
        <v>49</v>
      </c>
      <c r="E6" s="5" t="s">
        <v>14</v>
      </c>
      <c r="F6" s="8">
        <v>3200</v>
      </c>
      <c r="G6" s="14">
        <v>0</v>
      </c>
      <c r="H6" s="14">
        <f t="shared" si="0"/>
        <v>3200</v>
      </c>
      <c r="I6" s="4" t="s">
        <v>49</v>
      </c>
      <c r="J6" s="4" t="s">
        <v>37</v>
      </c>
      <c r="K6" s="4" t="s">
        <v>24</v>
      </c>
      <c r="L6" s="4" t="s">
        <v>116</v>
      </c>
      <c r="M6" s="6" t="s">
        <v>116</v>
      </c>
    </row>
    <row r="7" spans="1:13" ht="89.25" customHeight="1" thickTop="1" thickBot="1">
      <c r="A7" s="4">
        <v>5</v>
      </c>
      <c r="B7" s="11" t="s">
        <v>52</v>
      </c>
      <c r="C7" s="4" t="s">
        <v>53</v>
      </c>
      <c r="D7" s="4" t="s">
        <v>54</v>
      </c>
      <c r="E7" s="5" t="s">
        <v>13</v>
      </c>
      <c r="F7" s="8">
        <v>287.25</v>
      </c>
      <c r="G7" s="14">
        <v>287.25</v>
      </c>
      <c r="H7" s="14">
        <f t="shared" si="0"/>
        <v>0</v>
      </c>
      <c r="I7" s="4" t="s">
        <v>54</v>
      </c>
      <c r="J7" s="4" t="s">
        <v>6</v>
      </c>
      <c r="K7" s="4" t="s">
        <v>24</v>
      </c>
      <c r="L7" s="4" t="s">
        <v>55</v>
      </c>
      <c r="M7" s="6" t="s">
        <v>55</v>
      </c>
    </row>
    <row r="8" spans="1:13" ht="89.25" customHeight="1" thickTop="1" thickBot="1">
      <c r="A8" s="4">
        <v>6</v>
      </c>
      <c r="B8" s="11" t="s">
        <v>56</v>
      </c>
      <c r="C8" s="4" t="s">
        <v>117</v>
      </c>
      <c r="D8" s="4" t="s">
        <v>54</v>
      </c>
      <c r="E8" s="5" t="s">
        <v>13</v>
      </c>
      <c r="F8" s="8">
        <v>872</v>
      </c>
      <c r="G8" s="14">
        <v>872</v>
      </c>
      <c r="H8" s="14">
        <f t="shared" si="0"/>
        <v>0</v>
      </c>
      <c r="I8" s="4" t="s">
        <v>54</v>
      </c>
      <c r="J8" s="4" t="s">
        <v>6</v>
      </c>
      <c r="K8" s="4" t="s">
        <v>24</v>
      </c>
      <c r="L8" s="4" t="s">
        <v>57</v>
      </c>
      <c r="M8" s="6" t="s">
        <v>57</v>
      </c>
    </row>
    <row r="9" spans="1:13" ht="89.25" customHeight="1" thickTop="1" thickBot="1">
      <c r="A9" s="4">
        <v>7</v>
      </c>
      <c r="B9" s="11" t="s">
        <v>58</v>
      </c>
      <c r="C9" s="4" t="s">
        <v>59</v>
      </c>
      <c r="D9" s="4" t="s">
        <v>54</v>
      </c>
      <c r="E9" s="5" t="s">
        <v>23</v>
      </c>
      <c r="F9" s="8">
        <v>2961.14</v>
      </c>
      <c r="G9" s="14">
        <v>0</v>
      </c>
      <c r="H9" s="14">
        <f t="shared" si="0"/>
        <v>2961.14</v>
      </c>
      <c r="I9" s="4" t="s">
        <v>54</v>
      </c>
      <c r="J9" s="4" t="s">
        <v>8</v>
      </c>
      <c r="K9" s="4" t="s">
        <v>24</v>
      </c>
      <c r="L9" s="4" t="s">
        <v>60</v>
      </c>
      <c r="M9" s="6" t="s">
        <v>60</v>
      </c>
    </row>
    <row r="10" spans="1:13" ht="89.25" customHeight="1" thickTop="1" thickBot="1">
      <c r="A10" s="4">
        <v>8</v>
      </c>
      <c r="B10" s="11" t="s">
        <v>7</v>
      </c>
      <c r="C10" s="4" t="s">
        <v>61</v>
      </c>
      <c r="D10" s="4" t="s">
        <v>62</v>
      </c>
      <c r="E10" s="5" t="s">
        <v>15</v>
      </c>
      <c r="F10" s="8">
        <v>271.88</v>
      </c>
      <c r="G10" s="14">
        <v>271.88</v>
      </c>
      <c r="H10" s="14">
        <f t="shared" si="0"/>
        <v>0</v>
      </c>
      <c r="I10" s="4" t="s">
        <v>62</v>
      </c>
      <c r="J10" s="4" t="s">
        <v>6</v>
      </c>
      <c r="K10" s="4" t="s">
        <v>24</v>
      </c>
      <c r="L10" s="4" t="s">
        <v>63</v>
      </c>
      <c r="M10" s="6" t="s">
        <v>63</v>
      </c>
    </row>
    <row r="11" spans="1:13" ht="89.25" customHeight="1" thickTop="1" thickBot="1">
      <c r="A11" s="4">
        <v>9</v>
      </c>
      <c r="B11" s="11" t="s">
        <v>64</v>
      </c>
      <c r="C11" s="4" t="s">
        <v>138</v>
      </c>
      <c r="D11" s="4" t="s">
        <v>62</v>
      </c>
      <c r="E11" s="5" t="s">
        <v>17</v>
      </c>
      <c r="F11" s="8">
        <v>2100</v>
      </c>
      <c r="G11" s="14">
        <v>2100</v>
      </c>
      <c r="H11" s="14">
        <f t="shared" si="0"/>
        <v>0</v>
      </c>
      <c r="I11" s="4" t="s">
        <v>62</v>
      </c>
      <c r="J11" s="4" t="s">
        <v>41</v>
      </c>
      <c r="K11" s="4" t="s">
        <v>24</v>
      </c>
      <c r="L11" s="4" t="s">
        <v>65</v>
      </c>
      <c r="M11" s="6" t="s">
        <v>65</v>
      </c>
    </row>
    <row r="12" spans="1:13" ht="89.25" customHeight="1" thickTop="1" thickBot="1">
      <c r="A12" s="4">
        <v>10</v>
      </c>
      <c r="B12" s="11" t="s">
        <v>66</v>
      </c>
      <c r="C12" s="4" t="s">
        <v>118</v>
      </c>
      <c r="D12" s="4" t="s">
        <v>62</v>
      </c>
      <c r="E12" s="5" t="s">
        <v>17</v>
      </c>
      <c r="F12" s="8">
        <v>1300</v>
      </c>
      <c r="G12" s="14">
        <v>1300</v>
      </c>
      <c r="H12" s="14">
        <f t="shared" si="0"/>
        <v>0</v>
      </c>
      <c r="I12" s="4" t="s">
        <v>62</v>
      </c>
      <c r="J12" s="4" t="s">
        <v>41</v>
      </c>
      <c r="K12" s="4" t="s">
        <v>24</v>
      </c>
      <c r="L12" s="4" t="s">
        <v>119</v>
      </c>
      <c r="M12" s="6" t="s">
        <v>119</v>
      </c>
    </row>
    <row r="13" spans="1:13" ht="89.25" customHeight="1" thickTop="1" thickBot="1">
      <c r="A13" s="4">
        <v>11</v>
      </c>
      <c r="B13" s="11" t="s">
        <v>7</v>
      </c>
      <c r="C13" s="4" t="s">
        <v>67</v>
      </c>
      <c r="D13" s="4" t="s">
        <v>68</v>
      </c>
      <c r="E13" s="5" t="s">
        <v>22</v>
      </c>
      <c r="F13" s="8">
        <v>38064</v>
      </c>
      <c r="G13" s="14">
        <v>0</v>
      </c>
      <c r="H13" s="14">
        <f t="shared" si="0"/>
        <v>38064</v>
      </c>
      <c r="I13" s="4" t="s">
        <v>68</v>
      </c>
      <c r="J13" s="4" t="s">
        <v>10</v>
      </c>
      <c r="K13" s="4" t="s">
        <v>24</v>
      </c>
      <c r="L13" s="4" t="s">
        <v>69</v>
      </c>
      <c r="M13" s="6" t="s">
        <v>69</v>
      </c>
    </row>
    <row r="14" spans="1:13" ht="89.25" customHeight="1" thickTop="1" thickBot="1">
      <c r="A14" s="4">
        <v>12</v>
      </c>
      <c r="B14" s="11" t="s">
        <v>70</v>
      </c>
      <c r="C14" s="4" t="s">
        <v>71</v>
      </c>
      <c r="D14" s="4" t="s">
        <v>68</v>
      </c>
      <c r="E14" s="5" t="s">
        <v>18</v>
      </c>
      <c r="F14" s="8">
        <v>100000</v>
      </c>
      <c r="G14" s="14">
        <v>0</v>
      </c>
      <c r="H14" s="14">
        <f t="shared" si="0"/>
        <v>100000</v>
      </c>
      <c r="I14" s="4" t="s">
        <v>68</v>
      </c>
      <c r="J14" s="4" t="s">
        <v>8</v>
      </c>
      <c r="K14" s="4" t="s">
        <v>24</v>
      </c>
      <c r="L14" s="4" t="s">
        <v>72</v>
      </c>
      <c r="M14" s="6" t="s">
        <v>72</v>
      </c>
    </row>
    <row r="15" spans="1:13" ht="89.25" customHeight="1" thickTop="1" thickBot="1">
      <c r="A15" s="4">
        <v>13</v>
      </c>
      <c r="B15" s="11" t="s">
        <v>7</v>
      </c>
      <c r="C15" s="4" t="s">
        <v>137</v>
      </c>
      <c r="D15" s="4" t="s">
        <v>73</v>
      </c>
      <c r="E15" s="5" t="s">
        <v>21</v>
      </c>
      <c r="F15" s="8">
        <v>300</v>
      </c>
      <c r="G15" s="14">
        <v>0</v>
      </c>
      <c r="H15" s="14">
        <f t="shared" si="0"/>
        <v>300</v>
      </c>
      <c r="I15" s="4" t="s">
        <v>73</v>
      </c>
      <c r="J15" s="4" t="s">
        <v>41</v>
      </c>
      <c r="K15" s="4" t="s">
        <v>24</v>
      </c>
      <c r="L15" s="4" t="s">
        <v>74</v>
      </c>
      <c r="M15" s="6" t="s">
        <v>74</v>
      </c>
    </row>
    <row r="16" spans="1:13" ht="89.25" customHeight="1" thickTop="1" thickBot="1">
      <c r="A16" s="4">
        <v>14</v>
      </c>
      <c r="B16" s="11" t="s">
        <v>75</v>
      </c>
      <c r="C16" s="4" t="s">
        <v>120</v>
      </c>
      <c r="D16" s="4" t="s">
        <v>76</v>
      </c>
      <c r="E16" s="5" t="s">
        <v>14</v>
      </c>
      <c r="F16" s="8">
        <v>8000</v>
      </c>
      <c r="G16" s="14">
        <v>0</v>
      </c>
      <c r="H16" s="14">
        <f t="shared" si="0"/>
        <v>8000</v>
      </c>
      <c r="I16" s="4" t="s">
        <v>76</v>
      </c>
      <c r="J16" s="4" t="s">
        <v>77</v>
      </c>
      <c r="K16" s="4" t="s">
        <v>24</v>
      </c>
      <c r="L16" s="4" t="s">
        <v>78</v>
      </c>
      <c r="M16" s="6" t="s">
        <v>78</v>
      </c>
    </row>
    <row r="17" spans="1:13" ht="89.25" customHeight="1" thickTop="1" thickBot="1">
      <c r="A17" s="4">
        <v>15</v>
      </c>
      <c r="B17" s="11" t="s">
        <v>79</v>
      </c>
      <c r="C17" s="4" t="s">
        <v>80</v>
      </c>
      <c r="D17" s="4" t="s">
        <v>81</v>
      </c>
      <c r="E17" s="5" t="s">
        <v>23</v>
      </c>
      <c r="F17" s="8">
        <v>800000</v>
      </c>
      <c r="G17" s="14">
        <v>0</v>
      </c>
      <c r="H17" s="14">
        <f t="shared" si="0"/>
        <v>800000</v>
      </c>
      <c r="I17" s="4" t="s">
        <v>81</v>
      </c>
      <c r="J17" s="4" t="s">
        <v>8</v>
      </c>
      <c r="K17" s="4" t="s">
        <v>25</v>
      </c>
      <c r="L17" s="4" t="s">
        <v>121</v>
      </c>
      <c r="M17" s="6" t="s">
        <v>121</v>
      </c>
    </row>
    <row r="18" spans="1:13" ht="89.25" customHeight="1" thickTop="1" thickBot="1">
      <c r="A18" s="4">
        <v>16</v>
      </c>
      <c r="B18" s="11" t="s">
        <v>7</v>
      </c>
      <c r="C18" s="4" t="s">
        <v>82</v>
      </c>
      <c r="D18" s="4" t="s">
        <v>81</v>
      </c>
      <c r="E18" s="5" t="s">
        <v>15</v>
      </c>
      <c r="F18" s="8">
        <v>3172</v>
      </c>
      <c r="G18" s="14">
        <v>3172</v>
      </c>
      <c r="H18" s="14">
        <f t="shared" si="0"/>
        <v>0</v>
      </c>
      <c r="I18" s="4" t="s">
        <v>81</v>
      </c>
      <c r="J18" s="4" t="s">
        <v>29</v>
      </c>
      <c r="K18" s="4" t="s">
        <v>24</v>
      </c>
      <c r="L18" s="4" t="s">
        <v>83</v>
      </c>
      <c r="M18" s="6" t="s">
        <v>83</v>
      </c>
    </row>
    <row r="19" spans="1:13" ht="89.25" customHeight="1" thickTop="1" thickBot="1">
      <c r="A19" s="4">
        <v>17</v>
      </c>
      <c r="B19" s="11" t="s">
        <v>7</v>
      </c>
      <c r="C19" s="4" t="s">
        <v>84</v>
      </c>
      <c r="D19" s="4" t="s">
        <v>81</v>
      </c>
      <c r="E19" s="5" t="s">
        <v>15</v>
      </c>
      <c r="F19" s="8">
        <v>15700</v>
      </c>
      <c r="G19" s="14">
        <v>0</v>
      </c>
      <c r="H19" s="14">
        <f t="shared" si="0"/>
        <v>15700</v>
      </c>
      <c r="I19" s="4" t="s">
        <v>81</v>
      </c>
      <c r="J19" s="4" t="s">
        <v>10</v>
      </c>
      <c r="K19" s="4" t="s">
        <v>24</v>
      </c>
      <c r="L19" s="4" t="s">
        <v>122</v>
      </c>
      <c r="M19" s="6" t="s">
        <v>122</v>
      </c>
    </row>
    <row r="20" spans="1:13" ht="89.25" customHeight="1" thickTop="1" thickBot="1">
      <c r="A20" s="4">
        <v>18</v>
      </c>
      <c r="B20" s="11" t="s">
        <v>85</v>
      </c>
      <c r="C20" s="4" t="s">
        <v>86</v>
      </c>
      <c r="D20" s="4" t="s">
        <v>81</v>
      </c>
      <c r="E20" s="5" t="s">
        <v>133</v>
      </c>
      <c r="F20" s="8">
        <v>18968</v>
      </c>
      <c r="G20" s="14">
        <v>0</v>
      </c>
      <c r="H20" s="14">
        <f t="shared" si="0"/>
        <v>18968</v>
      </c>
      <c r="I20" s="4" t="s">
        <v>81</v>
      </c>
      <c r="J20" s="4" t="s">
        <v>10</v>
      </c>
      <c r="K20" s="4" t="s">
        <v>24</v>
      </c>
      <c r="L20" s="4" t="s">
        <v>35</v>
      </c>
      <c r="M20" s="6" t="s">
        <v>35</v>
      </c>
    </row>
    <row r="21" spans="1:13" ht="89.25" customHeight="1" thickTop="1" thickBot="1">
      <c r="A21" s="4">
        <v>19</v>
      </c>
      <c r="B21" s="11" t="s">
        <v>7</v>
      </c>
      <c r="C21" s="4" t="s">
        <v>87</v>
      </c>
      <c r="D21" s="4" t="s">
        <v>88</v>
      </c>
      <c r="E21" s="5" t="s">
        <v>23</v>
      </c>
      <c r="F21" s="8">
        <v>34000</v>
      </c>
      <c r="G21" s="14">
        <v>0</v>
      </c>
      <c r="H21" s="14">
        <f t="shared" si="0"/>
        <v>34000</v>
      </c>
      <c r="I21" s="4" t="s">
        <v>88</v>
      </c>
      <c r="J21" s="4" t="s">
        <v>8</v>
      </c>
      <c r="K21" s="4" t="s">
        <v>24</v>
      </c>
      <c r="L21" s="4" t="s">
        <v>11</v>
      </c>
      <c r="M21" s="6" t="s">
        <v>11</v>
      </c>
    </row>
    <row r="22" spans="1:13" ht="89.25" customHeight="1" thickTop="1" thickBot="1">
      <c r="A22" s="4">
        <v>20</v>
      </c>
      <c r="B22" s="11" t="s">
        <v>89</v>
      </c>
      <c r="C22" s="4" t="s">
        <v>123</v>
      </c>
      <c r="D22" s="4" t="s">
        <v>88</v>
      </c>
      <c r="E22" s="5" t="s">
        <v>13</v>
      </c>
      <c r="F22" s="8">
        <v>2085.59</v>
      </c>
      <c r="G22" s="14">
        <v>2085.59</v>
      </c>
      <c r="H22" s="14">
        <f t="shared" si="0"/>
        <v>0</v>
      </c>
      <c r="I22" s="4" t="s">
        <v>88</v>
      </c>
      <c r="J22" s="4" t="s">
        <v>29</v>
      </c>
      <c r="K22" s="4" t="s">
        <v>24</v>
      </c>
      <c r="L22" s="4" t="s">
        <v>124</v>
      </c>
      <c r="M22" s="6" t="s">
        <v>124</v>
      </c>
    </row>
    <row r="23" spans="1:13" ht="89.25" customHeight="1" thickTop="1" thickBot="1">
      <c r="A23" s="4">
        <v>21</v>
      </c>
      <c r="B23" s="11" t="s">
        <v>7</v>
      </c>
      <c r="C23" s="4" t="s">
        <v>125</v>
      </c>
      <c r="D23" s="4" t="s">
        <v>88</v>
      </c>
      <c r="E23" s="5" t="s">
        <v>21</v>
      </c>
      <c r="F23" s="8">
        <v>1000</v>
      </c>
      <c r="G23" s="14">
        <v>0</v>
      </c>
      <c r="H23" s="14">
        <f t="shared" si="0"/>
        <v>1000</v>
      </c>
      <c r="I23" s="4" t="s">
        <v>88</v>
      </c>
      <c r="J23" s="4" t="s">
        <v>10</v>
      </c>
      <c r="K23" s="4" t="s">
        <v>24</v>
      </c>
      <c r="L23" s="4" t="s">
        <v>90</v>
      </c>
      <c r="M23" s="6" t="s">
        <v>90</v>
      </c>
    </row>
    <row r="24" spans="1:13" ht="89.25" customHeight="1" thickTop="1" thickBot="1">
      <c r="A24" s="4">
        <v>22</v>
      </c>
      <c r="B24" s="11" t="s">
        <v>91</v>
      </c>
      <c r="C24" s="4" t="s">
        <v>92</v>
      </c>
      <c r="D24" s="4" t="s">
        <v>93</v>
      </c>
      <c r="E24" s="5" t="s">
        <v>28</v>
      </c>
      <c r="F24" s="8">
        <v>1900147.08</v>
      </c>
      <c r="G24" s="14">
        <v>0</v>
      </c>
      <c r="H24" s="14">
        <f t="shared" si="0"/>
        <v>1900147.08</v>
      </c>
      <c r="I24" s="4" t="s">
        <v>93</v>
      </c>
      <c r="J24" s="4" t="s">
        <v>8</v>
      </c>
      <c r="K24" s="4" t="s">
        <v>25</v>
      </c>
      <c r="L24" s="4" t="s">
        <v>126</v>
      </c>
      <c r="M24" s="6" t="s">
        <v>126</v>
      </c>
    </row>
    <row r="25" spans="1:13" ht="89.25" customHeight="1" thickTop="1" thickBot="1">
      <c r="A25" s="4">
        <v>23</v>
      </c>
      <c r="B25" s="11" t="s">
        <v>94</v>
      </c>
      <c r="C25" s="4" t="s">
        <v>95</v>
      </c>
      <c r="D25" s="4" t="s">
        <v>96</v>
      </c>
      <c r="E25" s="5" t="s">
        <v>23</v>
      </c>
      <c r="F25" s="8">
        <v>226.05</v>
      </c>
      <c r="G25" s="14">
        <v>226.05</v>
      </c>
      <c r="H25" s="14">
        <f t="shared" si="0"/>
        <v>0</v>
      </c>
      <c r="I25" s="4" t="s">
        <v>96</v>
      </c>
      <c r="J25" s="4" t="s">
        <v>6</v>
      </c>
      <c r="K25" s="4" t="s">
        <v>24</v>
      </c>
      <c r="L25" s="4" t="s">
        <v>97</v>
      </c>
      <c r="M25" s="6" t="s">
        <v>97</v>
      </c>
    </row>
    <row r="26" spans="1:13" ht="89.25" customHeight="1" thickTop="1" thickBot="1">
      <c r="A26" s="4">
        <v>24</v>
      </c>
      <c r="B26" s="11" t="s">
        <v>98</v>
      </c>
      <c r="C26" s="4" t="s">
        <v>99</v>
      </c>
      <c r="D26" s="4" t="s">
        <v>96</v>
      </c>
      <c r="E26" s="5" t="s">
        <v>27</v>
      </c>
      <c r="F26" s="8">
        <v>540</v>
      </c>
      <c r="G26" s="14">
        <v>0</v>
      </c>
      <c r="H26" s="14">
        <f t="shared" si="0"/>
        <v>540</v>
      </c>
      <c r="I26" s="4" t="s">
        <v>96</v>
      </c>
      <c r="J26" s="4" t="s">
        <v>100</v>
      </c>
      <c r="K26" s="4" t="s">
        <v>24</v>
      </c>
      <c r="L26" s="4" t="s">
        <v>101</v>
      </c>
      <c r="M26" s="6" t="s">
        <v>101</v>
      </c>
    </row>
    <row r="27" spans="1:13" ht="89.25" customHeight="1" thickTop="1" thickBot="1">
      <c r="A27" s="4">
        <v>25</v>
      </c>
      <c r="B27" s="11" t="s">
        <v>102</v>
      </c>
      <c r="C27" s="4" t="s">
        <v>103</v>
      </c>
      <c r="D27" s="4" t="s">
        <v>96</v>
      </c>
      <c r="E27" s="5" t="s">
        <v>134</v>
      </c>
      <c r="F27" s="8">
        <v>18126</v>
      </c>
      <c r="G27" s="14">
        <v>0</v>
      </c>
      <c r="H27" s="14">
        <f t="shared" si="0"/>
        <v>18126</v>
      </c>
      <c r="I27" s="4" t="s">
        <v>96</v>
      </c>
      <c r="J27" s="4" t="s">
        <v>8</v>
      </c>
      <c r="K27" s="4" t="s">
        <v>24</v>
      </c>
      <c r="L27" s="4" t="s">
        <v>32</v>
      </c>
      <c r="M27" s="6" t="s">
        <v>32</v>
      </c>
    </row>
    <row r="28" spans="1:13" ht="89.25" customHeight="1" thickTop="1" thickBot="1">
      <c r="A28" s="4">
        <v>26</v>
      </c>
      <c r="B28" s="11" t="s">
        <v>104</v>
      </c>
      <c r="C28" s="4" t="s">
        <v>105</v>
      </c>
      <c r="D28" s="4" t="s">
        <v>106</v>
      </c>
      <c r="E28" s="5" t="s">
        <v>135</v>
      </c>
      <c r="F28" s="8">
        <v>20010.32</v>
      </c>
      <c r="G28" s="14">
        <v>0</v>
      </c>
      <c r="H28" s="14">
        <f t="shared" si="0"/>
        <v>20010.32</v>
      </c>
      <c r="I28" s="4" t="s">
        <v>106</v>
      </c>
      <c r="J28" s="4" t="s">
        <v>9</v>
      </c>
      <c r="K28" s="4" t="s">
        <v>25</v>
      </c>
      <c r="L28" s="4" t="s">
        <v>34</v>
      </c>
      <c r="M28" s="6" t="s">
        <v>34</v>
      </c>
    </row>
    <row r="29" spans="1:13" ht="89.25" customHeight="1" thickTop="1" thickBot="1">
      <c r="A29" s="4">
        <v>27</v>
      </c>
      <c r="B29" s="11" t="s">
        <v>107</v>
      </c>
      <c r="C29" s="4" t="s">
        <v>108</v>
      </c>
      <c r="D29" s="4" t="s">
        <v>41</v>
      </c>
      <c r="E29" s="5" t="s">
        <v>38</v>
      </c>
      <c r="F29" s="8">
        <v>169771.64</v>
      </c>
      <c r="G29" s="14">
        <v>0</v>
      </c>
      <c r="H29" s="14">
        <f t="shared" si="0"/>
        <v>169771.64</v>
      </c>
      <c r="I29" s="4" t="s">
        <v>41</v>
      </c>
      <c r="J29" s="4" t="s">
        <v>29</v>
      </c>
      <c r="K29" s="4" t="s">
        <v>25</v>
      </c>
      <c r="L29" s="4" t="s">
        <v>127</v>
      </c>
      <c r="M29" s="6" t="s">
        <v>127</v>
      </c>
    </row>
    <row r="30" spans="1:13" ht="89.25" customHeight="1" thickTop="1" thickBot="1">
      <c r="A30" s="4">
        <v>28</v>
      </c>
      <c r="B30" s="11" t="s">
        <v>109</v>
      </c>
      <c r="C30" s="4" t="s">
        <v>128</v>
      </c>
      <c r="D30" s="4" t="s">
        <v>41</v>
      </c>
      <c r="E30" s="5" t="s">
        <v>20</v>
      </c>
      <c r="F30" s="8">
        <v>3300</v>
      </c>
      <c r="G30" s="14">
        <v>0</v>
      </c>
      <c r="H30" s="14">
        <f t="shared" si="0"/>
        <v>3300</v>
      </c>
      <c r="I30" s="4" t="s">
        <v>41</v>
      </c>
      <c r="J30" s="4" t="s">
        <v>8</v>
      </c>
      <c r="K30" s="4" t="s">
        <v>26</v>
      </c>
      <c r="L30" s="4" t="s">
        <v>129</v>
      </c>
      <c r="M30" s="6" t="s">
        <v>130</v>
      </c>
    </row>
    <row r="31" spans="1:13" ht="89.25" customHeight="1" thickTop="1" thickBot="1">
      <c r="A31" s="4">
        <v>29</v>
      </c>
      <c r="B31" s="11" t="s">
        <v>110</v>
      </c>
      <c r="C31" s="4" t="s">
        <v>131</v>
      </c>
      <c r="D31" s="4" t="s">
        <v>41</v>
      </c>
      <c r="E31" s="5" t="s">
        <v>16</v>
      </c>
      <c r="F31" s="8">
        <v>6000</v>
      </c>
      <c r="G31" s="14">
        <v>0</v>
      </c>
      <c r="H31" s="14">
        <f t="shared" si="0"/>
        <v>6000</v>
      </c>
      <c r="I31" s="4" t="s">
        <v>41</v>
      </c>
      <c r="J31" s="4" t="s">
        <v>9</v>
      </c>
      <c r="K31" s="4" t="s">
        <v>24</v>
      </c>
      <c r="L31" s="4" t="s">
        <v>132</v>
      </c>
      <c r="M31" s="6" t="s">
        <v>132</v>
      </c>
    </row>
    <row r="32" spans="1:13" ht="89.25" customHeight="1" thickTop="1" thickBot="1">
      <c r="A32" s="4">
        <v>30</v>
      </c>
      <c r="B32" s="11" t="s">
        <v>111</v>
      </c>
      <c r="C32" s="4" t="s">
        <v>136</v>
      </c>
      <c r="D32" s="4" t="s">
        <v>41</v>
      </c>
      <c r="E32" s="5" t="s">
        <v>16</v>
      </c>
      <c r="F32" s="8">
        <v>17992.919999999998</v>
      </c>
      <c r="G32" s="14">
        <v>900</v>
      </c>
      <c r="H32" s="14">
        <f t="shared" si="0"/>
        <v>17092.919999999998</v>
      </c>
      <c r="I32" s="4" t="s">
        <v>41</v>
      </c>
      <c r="J32" s="4" t="s">
        <v>9</v>
      </c>
      <c r="K32" s="4" t="s">
        <v>24</v>
      </c>
      <c r="L32" s="4" t="s">
        <v>33</v>
      </c>
      <c r="M32" s="6" t="s">
        <v>33</v>
      </c>
    </row>
    <row r="33" spans="1:13" ht="89.25" customHeight="1" thickTop="1" thickBot="1">
      <c r="A33" s="4">
        <v>31</v>
      </c>
      <c r="B33" s="11" t="s">
        <v>140</v>
      </c>
      <c r="C33" s="11" t="s">
        <v>208</v>
      </c>
      <c r="D33" s="11" t="s">
        <v>141</v>
      </c>
      <c r="E33" s="11" t="s">
        <v>209</v>
      </c>
      <c r="F33" s="13">
        <v>14379.55</v>
      </c>
      <c r="G33" s="15">
        <v>9637.1</v>
      </c>
      <c r="H33" s="14">
        <f t="shared" si="0"/>
        <v>4742.4499999999989</v>
      </c>
      <c r="I33" s="11" t="s">
        <v>141</v>
      </c>
      <c r="J33" s="11" t="s">
        <v>29</v>
      </c>
      <c r="K33" s="11" t="s">
        <v>25</v>
      </c>
      <c r="L33" s="4" t="s">
        <v>614</v>
      </c>
      <c r="M33" s="6" t="s">
        <v>614</v>
      </c>
    </row>
    <row r="34" spans="1:13" ht="89.25" customHeight="1" thickTop="1" thickBot="1">
      <c r="A34" s="4">
        <v>32</v>
      </c>
      <c r="B34" s="11" t="s">
        <v>142</v>
      </c>
      <c r="C34" s="11" t="s">
        <v>143</v>
      </c>
      <c r="D34" s="11" t="s">
        <v>144</v>
      </c>
      <c r="E34" s="11" t="s">
        <v>19</v>
      </c>
      <c r="F34" s="13">
        <v>994.09</v>
      </c>
      <c r="G34" s="15">
        <v>0</v>
      </c>
      <c r="H34" s="14">
        <f t="shared" si="0"/>
        <v>994.09</v>
      </c>
      <c r="I34" s="11" t="s">
        <v>144</v>
      </c>
      <c r="J34" s="11" t="s">
        <v>8</v>
      </c>
      <c r="K34" s="11" t="s">
        <v>24</v>
      </c>
      <c r="L34" s="4" t="s">
        <v>615</v>
      </c>
      <c r="M34" s="6" t="s">
        <v>615</v>
      </c>
    </row>
    <row r="35" spans="1:13" ht="89.25" customHeight="1" thickTop="1" thickBot="1">
      <c r="A35" s="4">
        <v>33</v>
      </c>
      <c r="B35" s="11" t="s">
        <v>145</v>
      </c>
      <c r="C35" s="11" t="s">
        <v>616</v>
      </c>
      <c r="D35" s="11" t="s">
        <v>146</v>
      </c>
      <c r="E35" s="11" t="s">
        <v>22</v>
      </c>
      <c r="F35" s="13">
        <v>5400</v>
      </c>
      <c r="G35" s="15">
        <v>5400</v>
      </c>
      <c r="H35" s="14">
        <f t="shared" si="0"/>
        <v>0</v>
      </c>
      <c r="I35" s="11" t="s">
        <v>146</v>
      </c>
      <c r="J35" s="11" t="s">
        <v>10</v>
      </c>
      <c r="K35" s="11" t="s">
        <v>24</v>
      </c>
      <c r="L35" s="4" t="s">
        <v>147</v>
      </c>
      <c r="M35" s="6" t="s">
        <v>147</v>
      </c>
    </row>
    <row r="36" spans="1:13" ht="89.25" customHeight="1" thickTop="1" thickBot="1">
      <c r="A36" s="4">
        <v>34</v>
      </c>
      <c r="B36" s="11" t="s">
        <v>148</v>
      </c>
      <c r="C36" s="11" t="s">
        <v>149</v>
      </c>
      <c r="D36" s="11" t="s">
        <v>146</v>
      </c>
      <c r="E36" s="11" t="s">
        <v>21</v>
      </c>
      <c r="F36" s="13">
        <v>1495</v>
      </c>
      <c r="G36" s="15">
        <v>0</v>
      </c>
      <c r="H36" s="14">
        <f t="shared" si="0"/>
        <v>1495</v>
      </c>
      <c r="I36" s="11" t="s">
        <v>146</v>
      </c>
      <c r="J36" s="11" t="s">
        <v>150</v>
      </c>
      <c r="K36" s="11" t="s">
        <v>24</v>
      </c>
      <c r="L36" s="4" t="s">
        <v>151</v>
      </c>
      <c r="M36" s="6" t="s">
        <v>151</v>
      </c>
    </row>
    <row r="37" spans="1:13" ht="89.25" customHeight="1" thickTop="1" thickBot="1">
      <c r="A37" s="4">
        <v>35</v>
      </c>
      <c r="B37" s="11" t="s">
        <v>152</v>
      </c>
      <c r="C37" s="11" t="s">
        <v>153</v>
      </c>
      <c r="D37" s="11" t="s">
        <v>150</v>
      </c>
      <c r="E37" s="11" t="s">
        <v>20</v>
      </c>
      <c r="F37" s="13">
        <v>600</v>
      </c>
      <c r="G37" s="15">
        <v>600</v>
      </c>
      <c r="H37" s="14">
        <f t="shared" si="0"/>
        <v>0</v>
      </c>
      <c r="I37" s="11" t="s">
        <v>150</v>
      </c>
      <c r="J37" s="11" t="s">
        <v>8</v>
      </c>
      <c r="K37" s="11" t="s">
        <v>24</v>
      </c>
      <c r="L37" s="4" t="s">
        <v>154</v>
      </c>
      <c r="M37" s="6" t="s">
        <v>154</v>
      </c>
    </row>
    <row r="38" spans="1:13" ht="89.25" customHeight="1" thickTop="1" thickBot="1">
      <c r="A38" s="4">
        <v>36</v>
      </c>
      <c r="B38" s="11" t="s">
        <v>155</v>
      </c>
      <c r="C38" s="11" t="s">
        <v>617</v>
      </c>
      <c r="D38" s="11" t="s">
        <v>150</v>
      </c>
      <c r="E38" s="11" t="s">
        <v>27</v>
      </c>
      <c r="F38" s="13">
        <v>108.2</v>
      </c>
      <c r="G38" s="15">
        <v>0</v>
      </c>
      <c r="H38" s="14">
        <f t="shared" si="0"/>
        <v>108.2</v>
      </c>
      <c r="I38" s="11" t="s">
        <v>150</v>
      </c>
      <c r="J38" s="11" t="s">
        <v>8</v>
      </c>
      <c r="K38" s="11" t="s">
        <v>24</v>
      </c>
      <c r="L38" s="4" t="s">
        <v>156</v>
      </c>
      <c r="M38" s="6" t="s">
        <v>156</v>
      </c>
    </row>
    <row r="39" spans="1:13" ht="89.25" customHeight="1" thickTop="1" thickBot="1">
      <c r="A39" s="4">
        <v>37</v>
      </c>
      <c r="B39" s="11" t="s">
        <v>157</v>
      </c>
      <c r="C39" s="11" t="s">
        <v>215</v>
      </c>
      <c r="D39" s="11" t="s">
        <v>158</v>
      </c>
      <c r="E39" s="11" t="s">
        <v>210</v>
      </c>
      <c r="F39" s="13">
        <v>28688</v>
      </c>
      <c r="G39" s="15">
        <v>28688</v>
      </c>
      <c r="H39" s="14">
        <f t="shared" si="0"/>
        <v>0</v>
      </c>
      <c r="I39" s="11" t="s">
        <v>158</v>
      </c>
      <c r="J39" s="11" t="s">
        <v>159</v>
      </c>
      <c r="K39" s="11" t="s">
        <v>24</v>
      </c>
      <c r="L39" s="4" t="s">
        <v>618</v>
      </c>
      <c r="M39" s="6" t="s">
        <v>618</v>
      </c>
    </row>
    <row r="40" spans="1:13" ht="89.25" customHeight="1" thickTop="1" thickBot="1">
      <c r="A40" s="4">
        <v>38</v>
      </c>
      <c r="B40" s="11" t="s">
        <v>160</v>
      </c>
      <c r="C40" s="11" t="s">
        <v>161</v>
      </c>
      <c r="D40" s="11" t="s">
        <v>162</v>
      </c>
      <c r="E40" s="11" t="s">
        <v>13</v>
      </c>
      <c r="F40" s="13">
        <v>513.92999999999995</v>
      </c>
      <c r="G40" s="15">
        <v>513.92999999999995</v>
      </c>
      <c r="H40" s="14">
        <f t="shared" si="0"/>
        <v>0</v>
      </c>
      <c r="I40" s="11" t="s">
        <v>162</v>
      </c>
      <c r="J40" s="11" t="s">
        <v>8</v>
      </c>
      <c r="K40" s="11" t="s">
        <v>24</v>
      </c>
      <c r="L40" s="4" t="s">
        <v>163</v>
      </c>
      <c r="M40" s="6" t="s">
        <v>163</v>
      </c>
    </row>
    <row r="41" spans="1:13" ht="89.25" customHeight="1" thickTop="1" thickBot="1">
      <c r="A41" s="4">
        <v>39</v>
      </c>
      <c r="B41" s="11" t="s">
        <v>164</v>
      </c>
      <c r="C41" s="11" t="s">
        <v>165</v>
      </c>
      <c r="D41" s="11" t="s">
        <v>162</v>
      </c>
      <c r="E41" s="11" t="s">
        <v>210</v>
      </c>
      <c r="F41" s="13">
        <v>15000</v>
      </c>
      <c r="G41" s="15">
        <v>0</v>
      </c>
      <c r="H41" s="14">
        <f t="shared" si="0"/>
        <v>15000</v>
      </c>
      <c r="I41" s="11" t="s">
        <v>162</v>
      </c>
      <c r="J41" s="11" t="s">
        <v>10</v>
      </c>
      <c r="K41" s="11" t="s">
        <v>24</v>
      </c>
      <c r="L41" s="4" t="s">
        <v>166</v>
      </c>
      <c r="M41" s="6" t="s">
        <v>166</v>
      </c>
    </row>
    <row r="42" spans="1:13" ht="89.25" customHeight="1" thickTop="1" thickBot="1">
      <c r="A42" s="4">
        <v>40</v>
      </c>
      <c r="B42" s="11" t="s">
        <v>7</v>
      </c>
      <c r="C42" s="11" t="s">
        <v>167</v>
      </c>
      <c r="D42" s="11" t="s">
        <v>168</v>
      </c>
      <c r="E42" s="11" t="s">
        <v>20</v>
      </c>
      <c r="F42" s="13">
        <v>160</v>
      </c>
      <c r="G42" s="15">
        <v>0</v>
      </c>
      <c r="H42" s="14">
        <f t="shared" si="0"/>
        <v>160</v>
      </c>
      <c r="I42" s="11" t="s">
        <v>168</v>
      </c>
      <c r="J42" s="11" t="s">
        <v>8</v>
      </c>
      <c r="K42" s="11" t="s">
        <v>24</v>
      </c>
      <c r="L42" s="4" t="s">
        <v>619</v>
      </c>
      <c r="M42" s="6" t="s">
        <v>619</v>
      </c>
    </row>
    <row r="43" spans="1:13" ht="89.25" customHeight="1" thickTop="1" thickBot="1">
      <c r="A43" s="4">
        <v>41</v>
      </c>
      <c r="B43" s="11" t="s">
        <v>169</v>
      </c>
      <c r="C43" s="11" t="s">
        <v>216</v>
      </c>
      <c r="D43" s="11" t="s">
        <v>170</v>
      </c>
      <c r="E43" s="11" t="s">
        <v>15</v>
      </c>
      <c r="F43" s="13">
        <v>13200</v>
      </c>
      <c r="G43" s="15">
        <v>0</v>
      </c>
      <c r="H43" s="14">
        <f t="shared" si="0"/>
        <v>13200</v>
      </c>
      <c r="I43" s="11" t="s">
        <v>170</v>
      </c>
      <c r="J43" s="11" t="s">
        <v>10</v>
      </c>
      <c r="K43" s="11" t="s">
        <v>24</v>
      </c>
      <c r="L43" s="4" t="s">
        <v>486</v>
      </c>
      <c r="M43" s="6" t="s">
        <v>486</v>
      </c>
    </row>
    <row r="44" spans="1:13" ht="89.25" customHeight="1" thickTop="1" thickBot="1">
      <c r="A44" s="4">
        <v>42</v>
      </c>
      <c r="B44" s="11" t="s">
        <v>171</v>
      </c>
      <c r="C44" s="11" t="s">
        <v>172</v>
      </c>
      <c r="D44" s="11" t="s">
        <v>170</v>
      </c>
      <c r="E44" s="11" t="s">
        <v>211</v>
      </c>
      <c r="F44" s="13">
        <v>18785</v>
      </c>
      <c r="G44" s="15">
        <v>0</v>
      </c>
      <c r="H44" s="14">
        <f t="shared" si="0"/>
        <v>18785</v>
      </c>
      <c r="I44" s="11" t="s">
        <v>170</v>
      </c>
      <c r="J44" s="11" t="s">
        <v>8</v>
      </c>
      <c r="K44" s="11" t="s">
        <v>24</v>
      </c>
      <c r="L44" s="4" t="s">
        <v>173</v>
      </c>
      <c r="M44" s="6" t="s">
        <v>173</v>
      </c>
    </row>
    <row r="45" spans="1:13" ht="89.25" customHeight="1" thickTop="1" thickBot="1">
      <c r="A45" s="4">
        <v>43</v>
      </c>
      <c r="B45" s="11" t="s">
        <v>174</v>
      </c>
      <c r="C45" s="11" t="s">
        <v>175</v>
      </c>
      <c r="D45" s="11" t="s">
        <v>176</v>
      </c>
      <c r="E45" s="11" t="s">
        <v>210</v>
      </c>
      <c r="F45" s="13">
        <v>4098</v>
      </c>
      <c r="G45" s="15">
        <v>0</v>
      </c>
      <c r="H45" s="14">
        <f t="shared" si="0"/>
        <v>4098</v>
      </c>
      <c r="I45" s="11" t="s">
        <v>176</v>
      </c>
      <c r="J45" s="11" t="s">
        <v>29</v>
      </c>
      <c r="K45" s="11" t="s">
        <v>24</v>
      </c>
      <c r="L45" s="4" t="s">
        <v>177</v>
      </c>
      <c r="M45" s="6" t="s">
        <v>177</v>
      </c>
    </row>
    <row r="46" spans="1:13" ht="89.25" customHeight="1" thickTop="1" thickBot="1">
      <c r="A46" s="4">
        <v>44</v>
      </c>
      <c r="B46" s="11" t="s">
        <v>178</v>
      </c>
      <c r="C46" s="11" t="s">
        <v>217</v>
      </c>
      <c r="D46" s="11" t="s">
        <v>176</v>
      </c>
      <c r="E46" s="11" t="s">
        <v>210</v>
      </c>
      <c r="F46" s="13">
        <v>15000</v>
      </c>
      <c r="G46" s="15">
        <v>0</v>
      </c>
      <c r="H46" s="14">
        <f t="shared" si="0"/>
        <v>15000</v>
      </c>
      <c r="I46" s="11" t="s">
        <v>176</v>
      </c>
      <c r="J46" s="11" t="s">
        <v>29</v>
      </c>
      <c r="K46" s="11" t="s">
        <v>24</v>
      </c>
      <c r="L46" s="4" t="s">
        <v>179</v>
      </c>
      <c r="M46" s="6" t="s">
        <v>179</v>
      </c>
    </row>
    <row r="47" spans="1:13" ht="89.25" customHeight="1" thickTop="1" thickBot="1">
      <c r="A47" s="4">
        <v>45</v>
      </c>
      <c r="B47" s="11" t="s">
        <v>7</v>
      </c>
      <c r="C47" s="11" t="s">
        <v>180</v>
      </c>
      <c r="D47" s="11" t="s">
        <v>181</v>
      </c>
      <c r="E47" s="11" t="s">
        <v>17</v>
      </c>
      <c r="F47" s="13">
        <v>150</v>
      </c>
      <c r="G47" s="15">
        <v>0</v>
      </c>
      <c r="H47" s="14">
        <f t="shared" si="0"/>
        <v>150</v>
      </c>
      <c r="I47" s="11" t="s">
        <v>181</v>
      </c>
      <c r="J47" s="11" t="s">
        <v>8</v>
      </c>
      <c r="K47" s="11" t="s">
        <v>24</v>
      </c>
      <c r="L47" s="4" t="s">
        <v>182</v>
      </c>
      <c r="M47" s="6" t="s">
        <v>182</v>
      </c>
    </row>
    <row r="48" spans="1:13" ht="89.25" customHeight="1" thickTop="1" thickBot="1">
      <c r="A48" s="4">
        <v>46</v>
      </c>
      <c r="B48" s="11" t="s">
        <v>7</v>
      </c>
      <c r="C48" s="11" t="s">
        <v>183</v>
      </c>
      <c r="D48" s="11" t="s">
        <v>181</v>
      </c>
      <c r="E48" s="11" t="s">
        <v>17</v>
      </c>
      <c r="F48" s="13">
        <v>800</v>
      </c>
      <c r="G48" s="15">
        <v>800</v>
      </c>
      <c r="H48" s="14">
        <f t="shared" si="0"/>
        <v>0</v>
      </c>
      <c r="I48" s="11" t="s">
        <v>181</v>
      </c>
      <c r="J48" s="11" t="s">
        <v>8</v>
      </c>
      <c r="K48" s="11" t="s">
        <v>24</v>
      </c>
      <c r="L48" s="4" t="s">
        <v>620</v>
      </c>
      <c r="M48" s="6" t="s">
        <v>620</v>
      </c>
    </row>
    <row r="49" spans="1:13" ht="89.25" customHeight="1" thickTop="1" thickBot="1">
      <c r="A49" s="4">
        <v>47</v>
      </c>
      <c r="B49" s="11" t="s">
        <v>184</v>
      </c>
      <c r="C49" s="11" t="s">
        <v>185</v>
      </c>
      <c r="D49" s="11" t="s">
        <v>181</v>
      </c>
      <c r="E49" s="11" t="s">
        <v>19</v>
      </c>
      <c r="F49" s="13">
        <v>648.66999999999996</v>
      </c>
      <c r="G49" s="15">
        <v>648.66999999999996</v>
      </c>
      <c r="H49" s="14">
        <f t="shared" si="0"/>
        <v>0</v>
      </c>
      <c r="I49" s="11" t="s">
        <v>181</v>
      </c>
      <c r="J49" s="11" t="s">
        <v>8</v>
      </c>
      <c r="K49" s="11" t="s">
        <v>24</v>
      </c>
      <c r="L49" s="4" t="s">
        <v>186</v>
      </c>
      <c r="M49" s="6" t="s">
        <v>186</v>
      </c>
    </row>
    <row r="50" spans="1:13" ht="89.25" customHeight="1" thickTop="1" thickBot="1">
      <c r="A50" s="4">
        <v>48</v>
      </c>
      <c r="B50" s="11" t="s">
        <v>7</v>
      </c>
      <c r="C50" s="11" t="s">
        <v>187</v>
      </c>
      <c r="D50" s="11" t="s">
        <v>188</v>
      </c>
      <c r="E50" s="11" t="s">
        <v>17</v>
      </c>
      <c r="F50" s="13">
        <v>200</v>
      </c>
      <c r="G50" s="15">
        <v>200</v>
      </c>
      <c r="H50" s="14">
        <f t="shared" si="0"/>
        <v>0</v>
      </c>
      <c r="I50" s="11" t="s">
        <v>188</v>
      </c>
      <c r="J50" s="11" t="s">
        <v>8</v>
      </c>
      <c r="K50" s="11" t="s">
        <v>24</v>
      </c>
      <c r="L50" s="4" t="s">
        <v>119</v>
      </c>
      <c r="M50" s="6" t="s">
        <v>119</v>
      </c>
    </row>
    <row r="51" spans="1:13" ht="89.25" customHeight="1" thickTop="1" thickBot="1">
      <c r="A51" s="4">
        <v>49</v>
      </c>
      <c r="B51" s="11" t="s">
        <v>189</v>
      </c>
      <c r="C51" s="11" t="s">
        <v>190</v>
      </c>
      <c r="D51" s="11" t="s">
        <v>188</v>
      </c>
      <c r="E51" s="11" t="s">
        <v>212</v>
      </c>
      <c r="F51" s="13">
        <v>1721</v>
      </c>
      <c r="G51" s="15">
        <v>0</v>
      </c>
      <c r="H51" s="14">
        <f t="shared" si="0"/>
        <v>1721</v>
      </c>
      <c r="I51" s="11" t="s">
        <v>188</v>
      </c>
      <c r="J51" s="11" t="s">
        <v>9</v>
      </c>
      <c r="K51" s="11" t="s">
        <v>24</v>
      </c>
      <c r="L51" s="4" t="s">
        <v>621</v>
      </c>
      <c r="M51" s="6" t="s">
        <v>621</v>
      </c>
    </row>
    <row r="52" spans="1:13" ht="89.25" customHeight="1" thickTop="1" thickBot="1">
      <c r="A52" s="4">
        <v>50</v>
      </c>
      <c r="B52" s="11" t="s">
        <v>191</v>
      </c>
      <c r="C52" s="11" t="s">
        <v>192</v>
      </c>
      <c r="D52" s="11" t="s">
        <v>193</v>
      </c>
      <c r="E52" s="11" t="s">
        <v>135</v>
      </c>
      <c r="F52" s="13">
        <v>4937</v>
      </c>
      <c r="G52" s="15">
        <v>0</v>
      </c>
      <c r="H52" s="14">
        <f t="shared" si="0"/>
        <v>4937</v>
      </c>
      <c r="I52" s="11" t="s">
        <v>193</v>
      </c>
      <c r="J52" s="11" t="s">
        <v>29</v>
      </c>
      <c r="K52" s="11" t="s">
        <v>24</v>
      </c>
      <c r="L52" s="4" t="s">
        <v>622</v>
      </c>
      <c r="M52" s="6" t="s">
        <v>622</v>
      </c>
    </row>
    <row r="53" spans="1:13" ht="89.25" customHeight="1" thickTop="1" thickBot="1">
      <c r="A53" s="4">
        <v>51</v>
      </c>
      <c r="B53" s="11" t="s">
        <v>194</v>
      </c>
      <c r="C53" s="11" t="s">
        <v>623</v>
      </c>
      <c r="D53" s="11" t="s">
        <v>195</v>
      </c>
      <c r="E53" s="11" t="s">
        <v>210</v>
      </c>
      <c r="F53" s="13">
        <v>35500</v>
      </c>
      <c r="G53" s="15">
        <v>0</v>
      </c>
      <c r="H53" s="14">
        <f t="shared" si="0"/>
        <v>35500</v>
      </c>
      <c r="I53" s="11" t="s">
        <v>195</v>
      </c>
      <c r="J53" s="11" t="s">
        <v>8</v>
      </c>
      <c r="K53" s="11" t="s">
        <v>24</v>
      </c>
      <c r="L53" s="4" t="s">
        <v>624</v>
      </c>
      <c r="M53" s="6" t="s">
        <v>624</v>
      </c>
    </row>
    <row r="54" spans="1:13" ht="89.25" customHeight="1" thickTop="1" thickBot="1">
      <c r="A54" s="4">
        <v>52</v>
      </c>
      <c r="B54" s="11" t="s">
        <v>196</v>
      </c>
      <c r="C54" s="11" t="s">
        <v>197</v>
      </c>
      <c r="D54" s="11" t="s">
        <v>195</v>
      </c>
      <c r="E54" s="11" t="s">
        <v>23</v>
      </c>
      <c r="F54" s="13">
        <v>464286.66</v>
      </c>
      <c r="G54" s="15">
        <v>0</v>
      </c>
      <c r="H54" s="14">
        <f t="shared" si="0"/>
        <v>464286.66</v>
      </c>
      <c r="I54" s="11" t="s">
        <v>195</v>
      </c>
      <c r="J54" s="11" t="s">
        <v>8</v>
      </c>
      <c r="K54" s="11" t="s">
        <v>24</v>
      </c>
      <c r="L54" s="4" t="s">
        <v>625</v>
      </c>
      <c r="M54" s="6" t="s">
        <v>625</v>
      </c>
    </row>
    <row r="55" spans="1:13" ht="89.25" customHeight="1" thickTop="1" thickBot="1">
      <c r="A55" s="4">
        <v>53</v>
      </c>
      <c r="B55" s="11" t="s">
        <v>198</v>
      </c>
      <c r="C55" s="11" t="s">
        <v>199</v>
      </c>
      <c r="D55" s="11" t="s">
        <v>195</v>
      </c>
      <c r="E55" s="11" t="s">
        <v>213</v>
      </c>
      <c r="F55" s="13">
        <v>2549.19</v>
      </c>
      <c r="G55" s="15">
        <v>0</v>
      </c>
      <c r="H55" s="14">
        <f t="shared" si="0"/>
        <v>2549.19</v>
      </c>
      <c r="I55" s="11" t="s">
        <v>195</v>
      </c>
      <c r="J55" s="11" t="s">
        <v>8</v>
      </c>
      <c r="K55" s="11" t="s">
        <v>24</v>
      </c>
      <c r="L55" s="4" t="s">
        <v>626</v>
      </c>
      <c r="M55" s="6" t="s">
        <v>626</v>
      </c>
    </row>
    <row r="56" spans="1:13" ht="89.25" customHeight="1" thickTop="1" thickBot="1">
      <c r="A56" s="4">
        <v>54</v>
      </c>
      <c r="B56" s="11" t="s">
        <v>200</v>
      </c>
      <c r="C56" s="11" t="s">
        <v>201</v>
      </c>
      <c r="D56" s="11" t="s">
        <v>202</v>
      </c>
      <c r="E56" s="11" t="s">
        <v>14</v>
      </c>
      <c r="F56" s="13">
        <v>2200</v>
      </c>
      <c r="G56" s="15">
        <v>0</v>
      </c>
      <c r="H56" s="14">
        <f t="shared" si="0"/>
        <v>2200</v>
      </c>
      <c r="I56" s="11" t="s">
        <v>202</v>
      </c>
      <c r="J56" s="11" t="s">
        <v>29</v>
      </c>
      <c r="K56" s="11" t="s">
        <v>203</v>
      </c>
      <c r="L56" s="4" t="s">
        <v>627</v>
      </c>
      <c r="M56" s="6" t="s">
        <v>627</v>
      </c>
    </row>
    <row r="57" spans="1:13" ht="89.25" customHeight="1" thickTop="1" thickBot="1">
      <c r="A57" s="4">
        <v>55</v>
      </c>
      <c r="B57" s="11" t="s">
        <v>204</v>
      </c>
      <c r="C57" s="11" t="s">
        <v>205</v>
      </c>
      <c r="D57" s="11" t="s">
        <v>202</v>
      </c>
      <c r="E57" s="11" t="s">
        <v>214</v>
      </c>
      <c r="F57" s="13">
        <v>2600</v>
      </c>
      <c r="G57" s="15">
        <v>0</v>
      </c>
      <c r="H57" s="14">
        <f t="shared" si="0"/>
        <v>2600</v>
      </c>
      <c r="I57" s="11" t="s">
        <v>202</v>
      </c>
      <c r="J57" s="11" t="s">
        <v>37</v>
      </c>
      <c r="K57" s="11" t="s">
        <v>24</v>
      </c>
      <c r="L57" s="4" t="s">
        <v>206</v>
      </c>
      <c r="M57" s="6" t="s">
        <v>206</v>
      </c>
    </row>
    <row r="58" spans="1:13" ht="89.25" customHeight="1" thickTop="1" thickBot="1">
      <c r="A58" s="4">
        <v>56</v>
      </c>
      <c r="B58" s="11" t="s">
        <v>7</v>
      </c>
      <c r="C58" s="11" t="s">
        <v>207</v>
      </c>
      <c r="D58" s="11" t="s">
        <v>29</v>
      </c>
      <c r="E58" s="11" t="s">
        <v>20</v>
      </c>
      <c r="F58" s="13">
        <v>215</v>
      </c>
      <c r="G58" s="15">
        <v>215</v>
      </c>
      <c r="H58" s="14">
        <f t="shared" si="0"/>
        <v>0</v>
      </c>
      <c r="I58" s="11" t="s">
        <v>29</v>
      </c>
      <c r="J58" s="11" t="s">
        <v>8</v>
      </c>
      <c r="K58" s="11" t="s">
        <v>24</v>
      </c>
      <c r="L58" s="4" t="s">
        <v>628</v>
      </c>
      <c r="M58" s="6" t="s">
        <v>628</v>
      </c>
    </row>
    <row r="59" spans="1:13" ht="89.25" customHeight="1" thickTop="1" thickBot="1">
      <c r="A59" s="4">
        <v>57</v>
      </c>
      <c r="B59" s="11" t="s">
        <v>7</v>
      </c>
      <c r="C59" s="11" t="s">
        <v>218</v>
      </c>
      <c r="D59" s="11" t="s">
        <v>219</v>
      </c>
      <c r="E59" s="11" t="s">
        <v>15</v>
      </c>
      <c r="F59" s="13">
        <v>21000</v>
      </c>
      <c r="G59" s="15">
        <v>21000</v>
      </c>
      <c r="H59" s="14">
        <f t="shared" si="0"/>
        <v>0</v>
      </c>
      <c r="I59" s="11" t="s">
        <v>219</v>
      </c>
      <c r="J59" s="11" t="s">
        <v>220</v>
      </c>
      <c r="K59" s="11" t="s">
        <v>24</v>
      </c>
      <c r="L59" s="4" t="s">
        <v>221</v>
      </c>
      <c r="M59" s="6" t="s">
        <v>221</v>
      </c>
    </row>
    <row r="60" spans="1:13" ht="89.25" customHeight="1" thickTop="1" thickBot="1">
      <c r="A60" s="4">
        <v>58</v>
      </c>
      <c r="B60" s="11" t="s">
        <v>7</v>
      </c>
      <c r="C60" s="11" t="s">
        <v>629</v>
      </c>
      <c r="D60" s="11" t="s">
        <v>219</v>
      </c>
      <c r="E60" s="11" t="s">
        <v>15</v>
      </c>
      <c r="F60" s="13">
        <v>650</v>
      </c>
      <c r="G60" s="15">
        <v>0</v>
      </c>
      <c r="H60" s="14">
        <f t="shared" si="0"/>
        <v>650</v>
      </c>
      <c r="I60" s="11" t="s">
        <v>219</v>
      </c>
      <c r="J60" s="11" t="s">
        <v>159</v>
      </c>
      <c r="K60" s="11" t="s">
        <v>24</v>
      </c>
      <c r="L60" s="4" t="s">
        <v>222</v>
      </c>
      <c r="M60" s="6" t="s">
        <v>222</v>
      </c>
    </row>
    <row r="61" spans="1:13" ht="89.25" customHeight="1" thickTop="1" thickBot="1">
      <c r="A61" s="4">
        <v>59</v>
      </c>
      <c r="B61" s="11" t="s">
        <v>223</v>
      </c>
      <c r="C61" s="11" t="s">
        <v>224</v>
      </c>
      <c r="D61" s="11" t="s">
        <v>219</v>
      </c>
      <c r="E61" s="11" t="s">
        <v>22</v>
      </c>
      <c r="F61" s="13">
        <v>17800</v>
      </c>
      <c r="G61" s="15">
        <v>0</v>
      </c>
      <c r="H61" s="14">
        <f t="shared" si="0"/>
        <v>17800</v>
      </c>
      <c r="I61" s="11" t="s">
        <v>219</v>
      </c>
      <c r="J61" s="11" t="s">
        <v>10</v>
      </c>
      <c r="K61" s="11" t="s">
        <v>24</v>
      </c>
      <c r="L61" s="4" t="s">
        <v>630</v>
      </c>
      <c r="M61" s="6" t="s">
        <v>630</v>
      </c>
    </row>
    <row r="62" spans="1:13" ht="168.75" customHeight="1" thickTop="1" thickBot="1">
      <c r="A62" s="4">
        <v>60</v>
      </c>
      <c r="B62" s="11" t="s">
        <v>225</v>
      </c>
      <c r="C62" s="11" t="s">
        <v>226</v>
      </c>
      <c r="D62" s="11" t="s">
        <v>227</v>
      </c>
      <c r="E62" s="11" t="s">
        <v>38</v>
      </c>
      <c r="F62" s="13">
        <v>2442224</v>
      </c>
      <c r="G62" s="15">
        <v>0</v>
      </c>
      <c r="H62" s="14">
        <f t="shared" si="0"/>
        <v>2442224</v>
      </c>
      <c r="I62" s="11" t="s">
        <v>227</v>
      </c>
      <c r="J62" s="11" t="s">
        <v>8</v>
      </c>
      <c r="K62" s="11" t="s">
        <v>25</v>
      </c>
      <c r="L62" s="4" t="s">
        <v>631</v>
      </c>
      <c r="M62" s="6" t="s">
        <v>631</v>
      </c>
    </row>
    <row r="63" spans="1:13" ht="89.25" customHeight="1" thickTop="1" thickBot="1">
      <c r="A63" s="4">
        <v>61</v>
      </c>
      <c r="B63" s="11" t="s">
        <v>228</v>
      </c>
      <c r="C63" s="11" t="s">
        <v>229</v>
      </c>
      <c r="D63" s="11" t="s">
        <v>227</v>
      </c>
      <c r="E63" s="11" t="s">
        <v>13</v>
      </c>
      <c r="F63" s="13">
        <v>4000</v>
      </c>
      <c r="G63" s="15">
        <v>0</v>
      </c>
      <c r="H63" s="14">
        <f t="shared" si="0"/>
        <v>4000</v>
      </c>
      <c r="I63" s="11" t="s">
        <v>227</v>
      </c>
      <c r="J63" s="11" t="s">
        <v>37</v>
      </c>
      <c r="K63" s="11" t="s">
        <v>24</v>
      </c>
      <c r="L63" s="4" t="s">
        <v>632</v>
      </c>
      <c r="M63" s="6" t="s">
        <v>632</v>
      </c>
    </row>
    <row r="64" spans="1:13" ht="89.25" customHeight="1" thickTop="1" thickBot="1">
      <c r="A64" s="4">
        <v>62</v>
      </c>
      <c r="B64" s="11" t="s">
        <v>230</v>
      </c>
      <c r="C64" s="11" t="s">
        <v>633</v>
      </c>
      <c r="D64" s="11" t="s">
        <v>227</v>
      </c>
      <c r="E64" s="11" t="s">
        <v>210</v>
      </c>
      <c r="F64" s="13">
        <v>4950</v>
      </c>
      <c r="G64" s="15">
        <v>0</v>
      </c>
      <c r="H64" s="14">
        <f t="shared" si="0"/>
        <v>4950</v>
      </c>
      <c r="I64" s="11" t="s">
        <v>227</v>
      </c>
      <c r="J64" s="11" t="s">
        <v>8</v>
      </c>
      <c r="K64" s="11" t="s">
        <v>24</v>
      </c>
      <c r="L64" s="4" t="s">
        <v>231</v>
      </c>
      <c r="M64" s="6" t="s">
        <v>231</v>
      </c>
    </row>
    <row r="65" spans="1:13" ht="89.25" customHeight="1" thickTop="1" thickBot="1">
      <c r="A65" s="4">
        <v>63</v>
      </c>
      <c r="B65" s="11" t="s">
        <v>232</v>
      </c>
      <c r="C65" s="11" t="s">
        <v>233</v>
      </c>
      <c r="D65" s="11" t="s">
        <v>227</v>
      </c>
      <c r="E65" s="11" t="s">
        <v>13</v>
      </c>
      <c r="F65" s="13">
        <v>15116.5</v>
      </c>
      <c r="G65" s="15">
        <v>15116.5</v>
      </c>
      <c r="H65" s="14">
        <f t="shared" si="0"/>
        <v>0</v>
      </c>
      <c r="I65" s="11" t="s">
        <v>227</v>
      </c>
      <c r="J65" s="11" t="s">
        <v>8</v>
      </c>
      <c r="K65" s="11" t="s">
        <v>25</v>
      </c>
      <c r="L65" s="4" t="s">
        <v>634</v>
      </c>
      <c r="M65" s="6" t="s">
        <v>634</v>
      </c>
    </row>
    <row r="66" spans="1:13" ht="89.25" customHeight="1" thickTop="1" thickBot="1">
      <c r="A66" s="4">
        <v>64</v>
      </c>
      <c r="B66" s="11" t="s">
        <v>234</v>
      </c>
      <c r="C66" s="11" t="s">
        <v>235</v>
      </c>
      <c r="D66" s="11" t="s">
        <v>227</v>
      </c>
      <c r="E66" s="11" t="s">
        <v>13</v>
      </c>
      <c r="F66" s="13">
        <v>2090</v>
      </c>
      <c r="G66" s="15">
        <v>0</v>
      </c>
      <c r="H66" s="14">
        <f t="shared" si="0"/>
        <v>2090</v>
      </c>
      <c r="I66" s="11" t="s">
        <v>227</v>
      </c>
      <c r="J66" s="11" t="s">
        <v>159</v>
      </c>
      <c r="K66" s="11" t="s">
        <v>24</v>
      </c>
      <c r="L66" s="4" t="s">
        <v>635</v>
      </c>
      <c r="M66" s="6" t="s">
        <v>635</v>
      </c>
    </row>
    <row r="67" spans="1:13" ht="89.25" customHeight="1" thickTop="1" thickBot="1">
      <c r="A67" s="4">
        <v>65</v>
      </c>
      <c r="B67" s="11" t="s">
        <v>236</v>
      </c>
      <c r="C67" s="11" t="s">
        <v>237</v>
      </c>
      <c r="D67" s="11" t="s">
        <v>227</v>
      </c>
      <c r="E67" s="11" t="s">
        <v>13</v>
      </c>
      <c r="F67" s="13">
        <v>12767</v>
      </c>
      <c r="G67" s="15">
        <v>0</v>
      </c>
      <c r="H67" s="14">
        <f t="shared" si="0"/>
        <v>12767</v>
      </c>
      <c r="I67" s="11" t="s">
        <v>227</v>
      </c>
      <c r="J67" s="11" t="s">
        <v>8</v>
      </c>
      <c r="K67" s="11" t="s">
        <v>24</v>
      </c>
      <c r="L67" s="4" t="s">
        <v>636</v>
      </c>
      <c r="M67" s="6" t="s">
        <v>636</v>
      </c>
    </row>
    <row r="68" spans="1:13" ht="89.25" customHeight="1" thickTop="1" thickBot="1">
      <c r="A68" s="4">
        <v>66</v>
      </c>
      <c r="B68" s="11" t="s">
        <v>238</v>
      </c>
      <c r="C68" s="11" t="s">
        <v>239</v>
      </c>
      <c r="D68" s="11" t="s">
        <v>227</v>
      </c>
      <c r="E68" s="11" t="s">
        <v>13</v>
      </c>
      <c r="F68" s="13">
        <v>7300</v>
      </c>
      <c r="G68" s="15">
        <v>7300</v>
      </c>
      <c r="H68" s="14">
        <f t="shared" si="0"/>
        <v>0</v>
      </c>
      <c r="I68" s="11" t="s">
        <v>227</v>
      </c>
      <c r="J68" s="11" t="s">
        <v>37</v>
      </c>
      <c r="K68" s="11" t="s">
        <v>24</v>
      </c>
      <c r="L68" s="4" t="s">
        <v>240</v>
      </c>
      <c r="M68" s="6" t="s">
        <v>240</v>
      </c>
    </row>
    <row r="69" spans="1:13" ht="89.25" customHeight="1" thickTop="1" thickBot="1">
      <c r="A69" s="4">
        <v>67</v>
      </c>
      <c r="B69" s="11" t="s">
        <v>241</v>
      </c>
      <c r="C69" s="11" t="s">
        <v>242</v>
      </c>
      <c r="D69" s="11" t="s">
        <v>227</v>
      </c>
      <c r="E69" s="11" t="s">
        <v>23</v>
      </c>
      <c r="F69" s="13">
        <v>771214.16</v>
      </c>
      <c r="G69" s="15">
        <v>0</v>
      </c>
      <c r="H69" s="14">
        <f t="shared" ref="H69:H132" si="1">F69-G69</f>
        <v>771214.16</v>
      </c>
      <c r="I69" s="11" t="s">
        <v>227</v>
      </c>
      <c r="J69" s="11" t="s">
        <v>8</v>
      </c>
      <c r="K69" s="11" t="s">
        <v>25</v>
      </c>
      <c r="L69" s="4" t="s">
        <v>33</v>
      </c>
      <c r="M69" s="6" t="s">
        <v>33</v>
      </c>
    </row>
    <row r="70" spans="1:13" ht="89.25" customHeight="1" thickTop="1" thickBot="1">
      <c r="A70" s="4">
        <v>68</v>
      </c>
      <c r="B70" s="11" t="s">
        <v>243</v>
      </c>
      <c r="C70" s="11" t="s">
        <v>244</v>
      </c>
      <c r="D70" s="11" t="s">
        <v>227</v>
      </c>
      <c r="E70" s="11" t="s">
        <v>20</v>
      </c>
      <c r="F70" s="13">
        <v>1886</v>
      </c>
      <c r="G70" s="15">
        <v>0</v>
      </c>
      <c r="H70" s="14">
        <f t="shared" si="1"/>
        <v>1886</v>
      </c>
      <c r="I70" s="11" t="s">
        <v>227</v>
      </c>
      <c r="J70" s="11" t="s">
        <v>159</v>
      </c>
      <c r="K70" s="11" t="s">
        <v>24</v>
      </c>
      <c r="L70" s="4" t="s">
        <v>637</v>
      </c>
      <c r="M70" s="6" t="s">
        <v>637</v>
      </c>
    </row>
    <row r="71" spans="1:13" ht="89.25" customHeight="1" thickTop="1" thickBot="1">
      <c r="A71" s="4">
        <v>69</v>
      </c>
      <c r="B71" s="11" t="s">
        <v>245</v>
      </c>
      <c r="C71" s="11" t="s">
        <v>246</v>
      </c>
      <c r="D71" s="11" t="s">
        <v>227</v>
      </c>
      <c r="E71" s="11" t="s">
        <v>20</v>
      </c>
      <c r="F71" s="13">
        <v>37500</v>
      </c>
      <c r="G71" s="15">
        <v>0</v>
      </c>
      <c r="H71" s="14">
        <f t="shared" si="1"/>
        <v>37500</v>
      </c>
      <c r="I71" s="11" t="s">
        <v>227</v>
      </c>
      <c r="J71" s="11" t="s">
        <v>8</v>
      </c>
      <c r="K71" s="11" t="s">
        <v>24</v>
      </c>
      <c r="L71" s="4" t="s">
        <v>247</v>
      </c>
      <c r="M71" s="6" t="s">
        <v>247</v>
      </c>
    </row>
    <row r="72" spans="1:13" ht="89.25" customHeight="1" thickTop="1" thickBot="1">
      <c r="A72" s="4">
        <v>70</v>
      </c>
      <c r="B72" s="11" t="s">
        <v>7</v>
      </c>
      <c r="C72" s="11" t="s">
        <v>248</v>
      </c>
      <c r="D72" s="11" t="s">
        <v>227</v>
      </c>
      <c r="E72" s="11" t="s">
        <v>23</v>
      </c>
      <c r="F72" s="13">
        <v>17305.7</v>
      </c>
      <c r="G72" s="15">
        <v>0</v>
      </c>
      <c r="H72" s="14">
        <f t="shared" si="1"/>
        <v>17305.7</v>
      </c>
      <c r="I72" s="11" t="s">
        <v>227</v>
      </c>
      <c r="J72" s="11" t="s">
        <v>8</v>
      </c>
      <c r="K72" s="11" t="s">
        <v>24</v>
      </c>
      <c r="L72" s="4" t="s">
        <v>638</v>
      </c>
      <c r="M72" s="6" t="s">
        <v>638</v>
      </c>
    </row>
    <row r="73" spans="1:13" ht="89.25" customHeight="1" thickTop="1" thickBot="1">
      <c r="A73" s="4">
        <v>71</v>
      </c>
      <c r="B73" s="11" t="s">
        <v>249</v>
      </c>
      <c r="C73" s="11" t="s">
        <v>250</v>
      </c>
      <c r="D73" s="11" t="s">
        <v>227</v>
      </c>
      <c r="E73" s="11" t="s">
        <v>23</v>
      </c>
      <c r="F73" s="13">
        <v>37543.199999999997</v>
      </c>
      <c r="G73" s="15">
        <v>0</v>
      </c>
      <c r="H73" s="14">
        <f t="shared" si="1"/>
        <v>37543.199999999997</v>
      </c>
      <c r="I73" s="11" t="s">
        <v>227</v>
      </c>
      <c r="J73" s="11" t="s">
        <v>8</v>
      </c>
      <c r="K73" s="11" t="s">
        <v>25</v>
      </c>
      <c r="L73" s="4" t="s">
        <v>639</v>
      </c>
      <c r="M73" s="6" t="s">
        <v>639</v>
      </c>
    </row>
    <row r="74" spans="1:13" ht="89.25" customHeight="1" thickTop="1" thickBot="1">
      <c r="A74" s="4">
        <v>72</v>
      </c>
      <c r="B74" s="11" t="s">
        <v>251</v>
      </c>
      <c r="C74" s="11" t="s">
        <v>640</v>
      </c>
      <c r="D74" s="11" t="s">
        <v>252</v>
      </c>
      <c r="E74" s="11" t="s">
        <v>27</v>
      </c>
      <c r="F74" s="13">
        <v>1800</v>
      </c>
      <c r="G74" s="15">
        <v>0</v>
      </c>
      <c r="H74" s="14">
        <f t="shared" si="1"/>
        <v>1800</v>
      </c>
      <c r="I74" s="11" t="s">
        <v>252</v>
      </c>
      <c r="J74" s="11" t="s">
        <v>8</v>
      </c>
      <c r="K74" s="11" t="s">
        <v>24</v>
      </c>
      <c r="L74" s="4" t="s">
        <v>641</v>
      </c>
      <c r="M74" s="6" t="s">
        <v>641</v>
      </c>
    </row>
    <row r="75" spans="1:13" ht="89.25" customHeight="1" thickTop="1" thickBot="1">
      <c r="A75" s="4">
        <v>73</v>
      </c>
      <c r="B75" s="11" t="s">
        <v>253</v>
      </c>
      <c r="C75" s="11" t="s">
        <v>254</v>
      </c>
      <c r="D75" s="11" t="s">
        <v>252</v>
      </c>
      <c r="E75" s="11" t="s">
        <v>213</v>
      </c>
      <c r="F75" s="13">
        <v>6720</v>
      </c>
      <c r="G75" s="15">
        <v>0</v>
      </c>
      <c r="H75" s="14">
        <f t="shared" si="1"/>
        <v>6720</v>
      </c>
      <c r="I75" s="11" t="s">
        <v>252</v>
      </c>
      <c r="J75" s="11" t="s">
        <v>8</v>
      </c>
      <c r="K75" s="11" t="s">
        <v>24</v>
      </c>
      <c r="L75" s="4" t="s">
        <v>11</v>
      </c>
      <c r="M75" s="6" t="s">
        <v>11</v>
      </c>
    </row>
    <row r="76" spans="1:13" ht="89.25" customHeight="1" thickTop="1" thickBot="1">
      <c r="A76" s="4">
        <v>74</v>
      </c>
      <c r="B76" s="11" t="s">
        <v>7</v>
      </c>
      <c r="C76" s="11" t="s">
        <v>255</v>
      </c>
      <c r="D76" s="11" t="s">
        <v>256</v>
      </c>
      <c r="E76" s="11" t="s">
        <v>17</v>
      </c>
      <c r="F76" s="13">
        <v>400</v>
      </c>
      <c r="G76" s="15">
        <v>400</v>
      </c>
      <c r="H76" s="14">
        <f t="shared" si="1"/>
        <v>0</v>
      </c>
      <c r="I76" s="11" t="s">
        <v>256</v>
      </c>
      <c r="J76" s="11" t="s">
        <v>8</v>
      </c>
      <c r="K76" s="11" t="s">
        <v>24</v>
      </c>
      <c r="L76" s="4" t="s">
        <v>119</v>
      </c>
      <c r="M76" s="6" t="s">
        <v>119</v>
      </c>
    </row>
    <row r="77" spans="1:13" ht="89.25" customHeight="1" thickTop="1" thickBot="1">
      <c r="A77" s="4">
        <v>75</v>
      </c>
      <c r="B77" s="11" t="s">
        <v>7</v>
      </c>
      <c r="C77" s="11" t="s">
        <v>642</v>
      </c>
      <c r="D77" s="11" t="s">
        <v>256</v>
      </c>
      <c r="E77" s="11" t="s">
        <v>211</v>
      </c>
      <c r="F77" s="13">
        <v>41.9</v>
      </c>
      <c r="G77" s="15">
        <v>41.9</v>
      </c>
      <c r="H77" s="14">
        <f t="shared" si="1"/>
        <v>0</v>
      </c>
      <c r="I77" s="11" t="s">
        <v>256</v>
      </c>
      <c r="J77" s="11" t="s">
        <v>8</v>
      </c>
      <c r="K77" s="11" t="s">
        <v>24</v>
      </c>
      <c r="L77" s="4" t="s">
        <v>643</v>
      </c>
      <c r="M77" s="6" t="s">
        <v>643</v>
      </c>
    </row>
    <row r="78" spans="1:13" ht="89.25" customHeight="1" thickTop="1" thickBot="1">
      <c r="A78" s="4">
        <v>76</v>
      </c>
      <c r="B78" s="11" t="s">
        <v>257</v>
      </c>
      <c r="C78" s="11" t="s">
        <v>258</v>
      </c>
      <c r="D78" s="11" t="s">
        <v>256</v>
      </c>
      <c r="E78" s="11" t="s">
        <v>27</v>
      </c>
      <c r="F78" s="13">
        <v>1500</v>
      </c>
      <c r="G78" s="15">
        <v>0</v>
      </c>
      <c r="H78" s="14">
        <f t="shared" si="1"/>
        <v>1500</v>
      </c>
      <c r="I78" s="11" t="s">
        <v>256</v>
      </c>
      <c r="J78" s="11" t="s">
        <v>8</v>
      </c>
      <c r="K78" s="11" t="s">
        <v>24</v>
      </c>
      <c r="L78" s="4" t="s">
        <v>259</v>
      </c>
      <c r="M78" s="6" t="s">
        <v>259</v>
      </c>
    </row>
    <row r="79" spans="1:13" ht="89.25" customHeight="1" thickTop="1" thickBot="1">
      <c r="A79" s="4">
        <v>77</v>
      </c>
      <c r="B79" s="11" t="s">
        <v>260</v>
      </c>
      <c r="C79" s="11" t="s">
        <v>261</v>
      </c>
      <c r="D79" s="11" t="s">
        <v>256</v>
      </c>
      <c r="E79" s="11" t="s">
        <v>13</v>
      </c>
      <c r="F79" s="13">
        <v>15414</v>
      </c>
      <c r="G79" s="15">
        <v>0</v>
      </c>
      <c r="H79" s="14">
        <f t="shared" si="1"/>
        <v>15414</v>
      </c>
      <c r="I79" s="11" t="s">
        <v>256</v>
      </c>
      <c r="J79" s="11" t="s">
        <v>37</v>
      </c>
      <c r="K79" s="11" t="s">
        <v>24</v>
      </c>
      <c r="L79" s="4" t="s">
        <v>262</v>
      </c>
      <c r="M79" s="6" t="s">
        <v>262</v>
      </c>
    </row>
    <row r="80" spans="1:13" ht="246.75" customHeight="1" thickTop="1" thickBot="1">
      <c r="A80" s="4">
        <v>78</v>
      </c>
      <c r="B80" s="11" t="s">
        <v>263</v>
      </c>
      <c r="C80" s="11" t="s">
        <v>264</v>
      </c>
      <c r="D80" s="11" t="s">
        <v>265</v>
      </c>
      <c r="E80" s="11" t="s">
        <v>38</v>
      </c>
      <c r="F80" s="13">
        <v>1173775.21</v>
      </c>
      <c r="G80" s="15">
        <v>0</v>
      </c>
      <c r="H80" s="14">
        <f t="shared" si="1"/>
        <v>1173775.21</v>
      </c>
      <c r="I80" s="11" t="s">
        <v>265</v>
      </c>
      <c r="J80" s="11" t="s">
        <v>8</v>
      </c>
      <c r="K80" s="11" t="s">
        <v>25</v>
      </c>
      <c r="L80" s="4" t="s">
        <v>644</v>
      </c>
      <c r="M80" s="6" t="s">
        <v>644</v>
      </c>
    </row>
    <row r="81" spans="1:13" ht="89.25" customHeight="1" thickTop="1" thickBot="1">
      <c r="A81" s="4">
        <v>79</v>
      </c>
      <c r="B81" s="11" t="s">
        <v>266</v>
      </c>
      <c r="C81" s="11" t="s">
        <v>385</v>
      </c>
      <c r="D81" s="11" t="s">
        <v>265</v>
      </c>
      <c r="E81" s="11" t="s">
        <v>210</v>
      </c>
      <c r="F81" s="13">
        <v>5000</v>
      </c>
      <c r="G81" s="15">
        <v>0</v>
      </c>
      <c r="H81" s="14">
        <f t="shared" si="1"/>
        <v>5000</v>
      </c>
      <c r="I81" s="11" t="s">
        <v>265</v>
      </c>
      <c r="J81" s="11" t="s">
        <v>37</v>
      </c>
      <c r="K81" s="11" t="s">
        <v>24</v>
      </c>
      <c r="L81" s="4" t="s">
        <v>267</v>
      </c>
      <c r="M81" s="6" t="s">
        <v>267</v>
      </c>
    </row>
    <row r="82" spans="1:13" ht="89.25" customHeight="1" thickTop="1" thickBot="1">
      <c r="A82" s="4">
        <v>80</v>
      </c>
      <c r="B82" s="11" t="s">
        <v>7</v>
      </c>
      <c r="C82" s="11" t="s">
        <v>268</v>
      </c>
      <c r="D82" s="11" t="s">
        <v>265</v>
      </c>
      <c r="E82" s="11" t="s">
        <v>386</v>
      </c>
      <c r="F82" s="13">
        <v>5000</v>
      </c>
      <c r="G82" s="15">
        <v>0</v>
      </c>
      <c r="H82" s="14">
        <f t="shared" si="1"/>
        <v>5000</v>
      </c>
      <c r="I82" s="11" t="s">
        <v>265</v>
      </c>
      <c r="J82" s="11" t="s">
        <v>159</v>
      </c>
      <c r="K82" s="11" t="s">
        <v>24</v>
      </c>
      <c r="L82" s="4" t="s">
        <v>645</v>
      </c>
      <c r="M82" s="6" t="s">
        <v>646</v>
      </c>
    </row>
    <row r="83" spans="1:13" ht="89.25" customHeight="1" thickTop="1" thickBot="1">
      <c r="A83" s="4">
        <v>81</v>
      </c>
      <c r="B83" s="11" t="s">
        <v>269</v>
      </c>
      <c r="C83" s="11" t="s">
        <v>647</v>
      </c>
      <c r="D83" s="11" t="s">
        <v>265</v>
      </c>
      <c r="E83" s="11" t="s">
        <v>386</v>
      </c>
      <c r="F83" s="13">
        <v>16000</v>
      </c>
      <c r="G83" s="15">
        <v>16000</v>
      </c>
      <c r="H83" s="14">
        <f t="shared" si="1"/>
        <v>0</v>
      </c>
      <c r="I83" s="11" t="s">
        <v>265</v>
      </c>
      <c r="J83" s="11" t="s">
        <v>265</v>
      </c>
      <c r="K83" s="11" t="s">
        <v>24</v>
      </c>
      <c r="L83" s="4" t="s">
        <v>648</v>
      </c>
      <c r="M83" s="6" t="s">
        <v>648</v>
      </c>
    </row>
    <row r="84" spans="1:13" ht="89.25" customHeight="1" thickTop="1" thickBot="1">
      <c r="A84" s="4">
        <v>82</v>
      </c>
      <c r="B84" s="11" t="s">
        <v>270</v>
      </c>
      <c r="C84" s="11" t="s">
        <v>649</v>
      </c>
      <c r="D84" s="11" t="s">
        <v>265</v>
      </c>
      <c r="E84" s="11" t="s">
        <v>386</v>
      </c>
      <c r="F84" s="13">
        <v>1600</v>
      </c>
      <c r="G84" s="15">
        <v>0</v>
      </c>
      <c r="H84" s="14">
        <f t="shared" si="1"/>
        <v>1600</v>
      </c>
      <c r="I84" s="11" t="s">
        <v>265</v>
      </c>
      <c r="J84" s="11" t="s">
        <v>265</v>
      </c>
      <c r="K84" s="11" t="s">
        <v>24</v>
      </c>
      <c r="L84" s="4" t="s">
        <v>650</v>
      </c>
      <c r="M84" s="6" t="s">
        <v>650</v>
      </c>
    </row>
    <row r="85" spans="1:13" ht="89.25" customHeight="1" thickTop="1" thickBot="1">
      <c r="A85" s="4">
        <v>83</v>
      </c>
      <c r="B85" s="11" t="s">
        <v>271</v>
      </c>
      <c r="C85" s="11" t="s">
        <v>272</v>
      </c>
      <c r="D85" s="11" t="s">
        <v>265</v>
      </c>
      <c r="E85" s="11" t="s">
        <v>386</v>
      </c>
      <c r="F85" s="13">
        <v>5000</v>
      </c>
      <c r="G85" s="15">
        <v>0</v>
      </c>
      <c r="H85" s="14">
        <f t="shared" si="1"/>
        <v>5000</v>
      </c>
      <c r="I85" s="11" t="s">
        <v>265</v>
      </c>
      <c r="J85" s="11" t="s">
        <v>265</v>
      </c>
      <c r="K85" s="11" t="s">
        <v>24</v>
      </c>
      <c r="L85" s="4" t="s">
        <v>273</v>
      </c>
      <c r="M85" s="6" t="s">
        <v>273</v>
      </c>
    </row>
    <row r="86" spans="1:13" ht="89.25" customHeight="1" thickTop="1" thickBot="1">
      <c r="A86" s="4">
        <v>84</v>
      </c>
      <c r="B86" s="11" t="s">
        <v>274</v>
      </c>
      <c r="C86" s="11" t="s">
        <v>275</v>
      </c>
      <c r="D86" s="11" t="s">
        <v>265</v>
      </c>
      <c r="E86" s="11" t="s">
        <v>386</v>
      </c>
      <c r="F86" s="13">
        <v>900</v>
      </c>
      <c r="G86" s="15">
        <v>0</v>
      </c>
      <c r="H86" s="14">
        <f t="shared" si="1"/>
        <v>900</v>
      </c>
      <c r="I86" s="11" t="s">
        <v>265</v>
      </c>
      <c r="J86" s="11" t="s">
        <v>265</v>
      </c>
      <c r="K86" s="11" t="s">
        <v>24</v>
      </c>
      <c r="L86" s="4" t="s">
        <v>651</v>
      </c>
      <c r="M86" s="6" t="s">
        <v>651</v>
      </c>
    </row>
    <row r="87" spans="1:13" ht="89.25" customHeight="1" thickTop="1" thickBot="1">
      <c r="A87" s="4">
        <v>85</v>
      </c>
      <c r="B87" s="11" t="s">
        <v>276</v>
      </c>
      <c r="C87" s="11" t="s">
        <v>277</v>
      </c>
      <c r="D87" s="11" t="s">
        <v>265</v>
      </c>
      <c r="E87" s="11" t="s">
        <v>386</v>
      </c>
      <c r="F87" s="13">
        <v>14000</v>
      </c>
      <c r="G87" s="15">
        <v>14000</v>
      </c>
      <c r="H87" s="14">
        <f t="shared" si="1"/>
        <v>0</v>
      </c>
      <c r="I87" s="11" t="s">
        <v>265</v>
      </c>
      <c r="J87" s="11" t="s">
        <v>265</v>
      </c>
      <c r="K87" s="11" t="s">
        <v>24</v>
      </c>
      <c r="L87" s="4" t="s">
        <v>648</v>
      </c>
      <c r="M87" s="6" t="s">
        <v>648</v>
      </c>
    </row>
    <row r="88" spans="1:13" ht="89.25" customHeight="1" thickTop="1" thickBot="1">
      <c r="A88" s="4">
        <v>86</v>
      </c>
      <c r="B88" s="11" t="s">
        <v>278</v>
      </c>
      <c r="C88" s="11" t="s">
        <v>279</v>
      </c>
      <c r="D88" s="11" t="s">
        <v>265</v>
      </c>
      <c r="E88" s="11" t="s">
        <v>386</v>
      </c>
      <c r="F88" s="13">
        <v>39000</v>
      </c>
      <c r="G88" s="15">
        <v>0</v>
      </c>
      <c r="H88" s="14">
        <f t="shared" si="1"/>
        <v>39000</v>
      </c>
      <c r="I88" s="11" t="s">
        <v>265</v>
      </c>
      <c r="J88" s="11" t="s">
        <v>265</v>
      </c>
      <c r="K88" s="11" t="s">
        <v>24</v>
      </c>
      <c r="L88" s="4" t="s">
        <v>280</v>
      </c>
      <c r="M88" s="6" t="s">
        <v>280</v>
      </c>
    </row>
    <row r="89" spans="1:13" ht="89.25" customHeight="1" thickTop="1" thickBot="1">
      <c r="A89" s="4">
        <v>87</v>
      </c>
      <c r="B89" s="11" t="s">
        <v>7</v>
      </c>
      <c r="C89" s="11" t="s">
        <v>652</v>
      </c>
      <c r="D89" s="11" t="s">
        <v>281</v>
      </c>
      <c r="E89" s="11" t="s">
        <v>386</v>
      </c>
      <c r="F89" s="13">
        <v>455</v>
      </c>
      <c r="G89" s="15">
        <v>0</v>
      </c>
      <c r="H89" s="14">
        <f t="shared" si="1"/>
        <v>455</v>
      </c>
      <c r="I89" s="11" t="s">
        <v>281</v>
      </c>
      <c r="J89" s="11" t="s">
        <v>8</v>
      </c>
      <c r="K89" s="11" t="s">
        <v>24</v>
      </c>
      <c r="L89" s="4" t="s">
        <v>282</v>
      </c>
      <c r="M89" s="6" t="s">
        <v>282</v>
      </c>
    </row>
    <row r="90" spans="1:13" ht="89.25" customHeight="1" thickTop="1" thickBot="1">
      <c r="A90" s="4">
        <v>88</v>
      </c>
      <c r="B90" s="11" t="s">
        <v>283</v>
      </c>
      <c r="C90" s="11" t="s">
        <v>284</v>
      </c>
      <c r="D90" s="11" t="s">
        <v>281</v>
      </c>
      <c r="E90" s="11" t="s">
        <v>27</v>
      </c>
      <c r="F90" s="13">
        <v>66626.86</v>
      </c>
      <c r="G90" s="15">
        <v>0</v>
      </c>
      <c r="H90" s="14">
        <f t="shared" si="1"/>
        <v>66626.86</v>
      </c>
      <c r="I90" s="11" t="s">
        <v>281</v>
      </c>
      <c r="J90" s="11" t="s">
        <v>285</v>
      </c>
      <c r="K90" s="11" t="s">
        <v>25</v>
      </c>
      <c r="L90" s="4" t="s">
        <v>286</v>
      </c>
      <c r="M90" s="6" t="s">
        <v>286</v>
      </c>
    </row>
    <row r="91" spans="1:13" ht="89.25" customHeight="1" thickTop="1" thickBot="1">
      <c r="A91" s="4">
        <v>89</v>
      </c>
      <c r="B91" s="11" t="s">
        <v>287</v>
      </c>
      <c r="C91" s="11" t="s">
        <v>288</v>
      </c>
      <c r="D91" s="11" t="s">
        <v>281</v>
      </c>
      <c r="E91" s="11" t="s">
        <v>18</v>
      </c>
      <c r="F91" s="13">
        <v>4820</v>
      </c>
      <c r="G91" s="15">
        <v>0</v>
      </c>
      <c r="H91" s="14">
        <f t="shared" si="1"/>
        <v>4820</v>
      </c>
      <c r="I91" s="11" t="s">
        <v>281</v>
      </c>
      <c r="J91" s="11" t="s">
        <v>10</v>
      </c>
      <c r="K91" s="11" t="s">
        <v>24</v>
      </c>
      <c r="L91" s="4" t="s">
        <v>289</v>
      </c>
      <c r="M91" s="6" t="s">
        <v>289</v>
      </c>
    </row>
    <row r="92" spans="1:13" ht="89.25" customHeight="1" thickTop="1" thickBot="1">
      <c r="A92" s="4">
        <v>90</v>
      </c>
      <c r="B92" s="11" t="s">
        <v>290</v>
      </c>
      <c r="C92" s="11" t="s">
        <v>291</v>
      </c>
      <c r="D92" s="11" t="s">
        <v>281</v>
      </c>
      <c r="E92" s="11" t="s">
        <v>13</v>
      </c>
      <c r="F92" s="13">
        <v>9149.08</v>
      </c>
      <c r="G92" s="15">
        <v>0</v>
      </c>
      <c r="H92" s="14">
        <f t="shared" si="1"/>
        <v>9149.08</v>
      </c>
      <c r="I92" s="11" t="s">
        <v>281</v>
      </c>
      <c r="J92" s="11" t="s">
        <v>37</v>
      </c>
      <c r="K92" s="11" t="s">
        <v>24</v>
      </c>
      <c r="L92" s="4" t="s">
        <v>635</v>
      </c>
      <c r="M92" s="6" t="s">
        <v>635</v>
      </c>
    </row>
    <row r="93" spans="1:13" ht="89.25" customHeight="1" thickTop="1" thickBot="1">
      <c r="A93" s="4">
        <v>91</v>
      </c>
      <c r="B93" s="11" t="s">
        <v>292</v>
      </c>
      <c r="C93" s="11" t="s">
        <v>293</v>
      </c>
      <c r="D93" s="11" t="s">
        <v>294</v>
      </c>
      <c r="E93" s="11" t="s">
        <v>15</v>
      </c>
      <c r="F93" s="13">
        <v>17750</v>
      </c>
      <c r="G93" s="15">
        <v>0</v>
      </c>
      <c r="H93" s="14">
        <f t="shared" si="1"/>
        <v>17750</v>
      </c>
      <c r="I93" s="11" t="s">
        <v>294</v>
      </c>
      <c r="J93" s="11" t="s">
        <v>8</v>
      </c>
      <c r="K93" s="11" t="s">
        <v>24</v>
      </c>
      <c r="L93" s="4" t="s">
        <v>295</v>
      </c>
      <c r="M93" s="6" t="s">
        <v>295</v>
      </c>
    </row>
    <row r="94" spans="1:13" ht="89.25" customHeight="1" thickTop="1" thickBot="1">
      <c r="A94" s="4">
        <v>92</v>
      </c>
      <c r="B94" s="11" t="s">
        <v>296</v>
      </c>
      <c r="C94" s="11" t="s">
        <v>297</v>
      </c>
      <c r="D94" s="11" t="s">
        <v>294</v>
      </c>
      <c r="E94" s="11" t="s">
        <v>23</v>
      </c>
      <c r="F94" s="13">
        <v>46390</v>
      </c>
      <c r="G94" s="15">
        <v>0</v>
      </c>
      <c r="H94" s="14">
        <f t="shared" si="1"/>
        <v>46390</v>
      </c>
      <c r="I94" s="11" t="s">
        <v>294</v>
      </c>
      <c r="J94" s="11" t="s">
        <v>8</v>
      </c>
      <c r="K94" s="11" t="s">
        <v>24</v>
      </c>
      <c r="L94" s="4" t="s">
        <v>653</v>
      </c>
      <c r="M94" s="6" t="s">
        <v>653</v>
      </c>
    </row>
    <row r="95" spans="1:13" ht="89.25" customHeight="1" thickTop="1" thickBot="1">
      <c r="A95" s="4">
        <v>93</v>
      </c>
      <c r="B95" s="11" t="s">
        <v>7</v>
      </c>
      <c r="C95" s="11" t="s">
        <v>298</v>
      </c>
      <c r="D95" s="11" t="s">
        <v>299</v>
      </c>
      <c r="E95" s="11" t="s">
        <v>17</v>
      </c>
      <c r="F95" s="13">
        <v>114.05</v>
      </c>
      <c r="G95" s="15">
        <v>0</v>
      </c>
      <c r="H95" s="14">
        <f t="shared" si="1"/>
        <v>114.05</v>
      </c>
      <c r="I95" s="11" t="s">
        <v>299</v>
      </c>
      <c r="J95" s="11" t="s">
        <v>8</v>
      </c>
      <c r="K95" s="11" t="s">
        <v>24</v>
      </c>
      <c r="L95" s="4" t="s">
        <v>654</v>
      </c>
      <c r="M95" s="6" t="s">
        <v>654</v>
      </c>
    </row>
    <row r="96" spans="1:13" ht="89.25" customHeight="1" thickTop="1" thickBot="1">
      <c r="A96" s="4">
        <v>94</v>
      </c>
      <c r="B96" s="11" t="s">
        <v>300</v>
      </c>
      <c r="C96" s="11" t="s">
        <v>301</v>
      </c>
      <c r="D96" s="11" t="s">
        <v>302</v>
      </c>
      <c r="E96" s="11" t="s">
        <v>387</v>
      </c>
      <c r="F96" s="13">
        <v>85776.6</v>
      </c>
      <c r="G96" s="15">
        <v>0</v>
      </c>
      <c r="H96" s="14">
        <f t="shared" si="1"/>
        <v>85776.6</v>
      </c>
      <c r="I96" s="11" t="s">
        <v>302</v>
      </c>
      <c r="J96" s="11" t="s">
        <v>302</v>
      </c>
      <c r="K96" s="11" t="s">
        <v>24</v>
      </c>
      <c r="L96" s="4" t="s">
        <v>655</v>
      </c>
      <c r="M96" s="6" t="s">
        <v>655</v>
      </c>
    </row>
    <row r="97" spans="1:13" ht="89.25" customHeight="1" thickTop="1" thickBot="1">
      <c r="A97" s="4">
        <v>95</v>
      </c>
      <c r="B97" s="11" t="s">
        <v>303</v>
      </c>
      <c r="C97" s="11" t="s">
        <v>304</v>
      </c>
      <c r="D97" s="11" t="s">
        <v>302</v>
      </c>
      <c r="E97" s="11" t="s">
        <v>15</v>
      </c>
      <c r="F97" s="13">
        <v>33000</v>
      </c>
      <c r="G97" s="15">
        <v>0</v>
      </c>
      <c r="H97" s="14">
        <f t="shared" si="1"/>
        <v>33000</v>
      </c>
      <c r="I97" s="11" t="s">
        <v>302</v>
      </c>
      <c r="J97" s="11" t="s">
        <v>9</v>
      </c>
      <c r="K97" s="11" t="s">
        <v>24</v>
      </c>
      <c r="L97" s="4" t="s">
        <v>656</v>
      </c>
      <c r="M97" s="6" t="s">
        <v>656</v>
      </c>
    </row>
    <row r="98" spans="1:13" ht="89.25" customHeight="1" thickTop="1" thickBot="1">
      <c r="A98" s="4">
        <v>96</v>
      </c>
      <c r="B98" s="11" t="s">
        <v>305</v>
      </c>
      <c r="C98" s="11" t="s">
        <v>306</v>
      </c>
      <c r="D98" s="11" t="s">
        <v>302</v>
      </c>
      <c r="E98" s="11" t="s">
        <v>15</v>
      </c>
      <c r="F98" s="13">
        <v>6000</v>
      </c>
      <c r="G98" s="15">
        <v>0</v>
      </c>
      <c r="H98" s="14">
        <f t="shared" si="1"/>
        <v>6000</v>
      </c>
      <c r="I98" s="11" t="s">
        <v>302</v>
      </c>
      <c r="J98" s="11" t="s">
        <v>8</v>
      </c>
      <c r="K98" s="11" t="s">
        <v>24</v>
      </c>
      <c r="L98" s="4" t="s">
        <v>657</v>
      </c>
      <c r="M98" s="6" t="s">
        <v>657</v>
      </c>
    </row>
    <row r="99" spans="1:13" ht="89.25" customHeight="1" thickTop="1" thickBot="1">
      <c r="A99" s="4">
        <v>97</v>
      </c>
      <c r="B99" s="11" t="s">
        <v>7</v>
      </c>
      <c r="C99" s="11" t="s">
        <v>658</v>
      </c>
      <c r="D99" s="11" t="s">
        <v>302</v>
      </c>
      <c r="E99" s="11" t="s">
        <v>386</v>
      </c>
      <c r="F99" s="13">
        <v>3625</v>
      </c>
      <c r="G99" s="15">
        <v>0</v>
      </c>
      <c r="H99" s="14">
        <f t="shared" si="1"/>
        <v>3625</v>
      </c>
      <c r="I99" s="11" t="s">
        <v>302</v>
      </c>
      <c r="J99" s="11" t="s">
        <v>159</v>
      </c>
      <c r="K99" s="11" t="s">
        <v>24</v>
      </c>
      <c r="L99" s="4" t="s">
        <v>307</v>
      </c>
      <c r="M99" s="6" t="s">
        <v>307</v>
      </c>
    </row>
    <row r="100" spans="1:13" ht="89.25" customHeight="1" thickTop="1" thickBot="1">
      <c r="A100" s="4">
        <v>98</v>
      </c>
      <c r="B100" s="11" t="s">
        <v>308</v>
      </c>
      <c r="C100" s="11" t="s">
        <v>309</v>
      </c>
      <c r="D100" s="11" t="s">
        <v>310</v>
      </c>
      <c r="E100" s="11" t="s">
        <v>388</v>
      </c>
      <c r="F100" s="13">
        <v>7800</v>
      </c>
      <c r="G100" s="15">
        <v>0</v>
      </c>
      <c r="H100" s="14">
        <f t="shared" si="1"/>
        <v>7800</v>
      </c>
      <c r="I100" s="11" t="s">
        <v>310</v>
      </c>
      <c r="J100" s="11" t="s">
        <v>8</v>
      </c>
      <c r="K100" s="11" t="s">
        <v>24</v>
      </c>
      <c r="L100" s="4" t="s">
        <v>311</v>
      </c>
      <c r="M100" s="6" t="s">
        <v>311</v>
      </c>
    </row>
    <row r="101" spans="1:13" ht="89.25" customHeight="1" thickTop="1" thickBot="1">
      <c r="A101" s="4">
        <v>99</v>
      </c>
      <c r="B101" s="11" t="s">
        <v>312</v>
      </c>
      <c r="C101" s="11" t="s">
        <v>313</v>
      </c>
      <c r="D101" s="11" t="s">
        <v>310</v>
      </c>
      <c r="E101" s="11" t="s">
        <v>210</v>
      </c>
      <c r="F101" s="13">
        <v>12300</v>
      </c>
      <c r="G101" s="15">
        <v>0</v>
      </c>
      <c r="H101" s="14">
        <f t="shared" si="1"/>
        <v>12300</v>
      </c>
      <c r="I101" s="11" t="s">
        <v>310</v>
      </c>
      <c r="J101" s="11" t="s">
        <v>314</v>
      </c>
      <c r="K101" s="11" t="s">
        <v>24</v>
      </c>
      <c r="L101" s="4" t="s">
        <v>315</v>
      </c>
      <c r="M101" s="6" t="s">
        <v>315</v>
      </c>
    </row>
    <row r="102" spans="1:13" ht="89.25" customHeight="1" thickTop="1" thickBot="1">
      <c r="A102" s="4">
        <v>100</v>
      </c>
      <c r="B102" s="11" t="s">
        <v>316</v>
      </c>
      <c r="C102" s="11" t="s">
        <v>317</v>
      </c>
      <c r="D102" s="11" t="s">
        <v>318</v>
      </c>
      <c r="E102" s="11" t="s">
        <v>389</v>
      </c>
      <c r="F102" s="13">
        <v>12000</v>
      </c>
      <c r="G102" s="15">
        <v>0</v>
      </c>
      <c r="H102" s="14">
        <f t="shared" si="1"/>
        <v>12000</v>
      </c>
      <c r="I102" s="11" t="s">
        <v>318</v>
      </c>
      <c r="J102" s="11" t="s">
        <v>9</v>
      </c>
      <c r="K102" s="11" t="s">
        <v>24</v>
      </c>
      <c r="L102" s="4" t="s">
        <v>319</v>
      </c>
      <c r="M102" s="6" t="s">
        <v>319</v>
      </c>
    </row>
    <row r="103" spans="1:13" ht="89.25" customHeight="1" thickTop="1" thickBot="1">
      <c r="A103" s="4">
        <v>101</v>
      </c>
      <c r="B103" s="11" t="s">
        <v>320</v>
      </c>
      <c r="C103" s="11" t="s">
        <v>321</v>
      </c>
      <c r="D103" s="11" t="s">
        <v>322</v>
      </c>
      <c r="E103" s="11" t="s">
        <v>20</v>
      </c>
      <c r="F103" s="13">
        <v>3992</v>
      </c>
      <c r="G103" s="15">
        <v>0</v>
      </c>
      <c r="H103" s="14">
        <f t="shared" si="1"/>
        <v>3992</v>
      </c>
      <c r="I103" s="11" t="s">
        <v>322</v>
      </c>
      <c r="J103" s="11" t="s">
        <v>159</v>
      </c>
      <c r="K103" s="11" t="s">
        <v>24</v>
      </c>
      <c r="L103" s="4" t="s">
        <v>659</v>
      </c>
      <c r="M103" s="6" t="s">
        <v>659</v>
      </c>
    </row>
    <row r="104" spans="1:13" ht="89.25" customHeight="1" thickTop="1" thickBot="1">
      <c r="A104" s="4">
        <v>102</v>
      </c>
      <c r="B104" s="11" t="s">
        <v>323</v>
      </c>
      <c r="C104" s="11" t="s">
        <v>324</v>
      </c>
      <c r="D104" s="11">
        <v>45370</v>
      </c>
      <c r="E104" s="11" t="s">
        <v>22</v>
      </c>
      <c r="F104" s="13">
        <v>9000</v>
      </c>
      <c r="G104" s="15">
        <v>0</v>
      </c>
      <c r="H104" s="14">
        <f t="shared" si="1"/>
        <v>9000</v>
      </c>
      <c r="I104" s="11">
        <v>45370</v>
      </c>
      <c r="J104" s="11" t="s">
        <v>10</v>
      </c>
      <c r="K104" s="11" t="s">
        <v>24</v>
      </c>
      <c r="L104" s="4" t="s">
        <v>325</v>
      </c>
      <c r="M104" s="6" t="s">
        <v>325</v>
      </c>
    </row>
    <row r="105" spans="1:13" ht="89.25" customHeight="1" thickTop="1" thickBot="1">
      <c r="A105" s="4">
        <v>103</v>
      </c>
      <c r="B105" s="11" t="s">
        <v>7</v>
      </c>
      <c r="C105" s="11" t="s">
        <v>326</v>
      </c>
      <c r="D105" s="11" t="s">
        <v>100</v>
      </c>
      <c r="E105" s="11" t="s">
        <v>23</v>
      </c>
      <c r="F105" s="13">
        <v>76112.5</v>
      </c>
      <c r="G105" s="15">
        <v>0</v>
      </c>
      <c r="H105" s="14">
        <f t="shared" si="1"/>
        <v>76112.5</v>
      </c>
      <c r="I105" s="11" t="s">
        <v>100</v>
      </c>
      <c r="J105" s="11" t="s">
        <v>8</v>
      </c>
      <c r="K105" s="11" t="s">
        <v>24</v>
      </c>
      <c r="L105" s="4" t="s">
        <v>660</v>
      </c>
      <c r="M105" s="6" t="s">
        <v>660</v>
      </c>
    </row>
    <row r="106" spans="1:13" ht="89.25" customHeight="1" thickTop="1" thickBot="1">
      <c r="A106" s="4">
        <v>104</v>
      </c>
      <c r="B106" s="11" t="s">
        <v>327</v>
      </c>
      <c r="C106" s="11" t="s">
        <v>328</v>
      </c>
      <c r="D106" s="11" t="s">
        <v>100</v>
      </c>
      <c r="E106" s="11" t="s">
        <v>18</v>
      </c>
      <c r="F106" s="13">
        <v>2545.09</v>
      </c>
      <c r="G106" s="15">
        <v>0</v>
      </c>
      <c r="H106" s="14">
        <f t="shared" si="1"/>
        <v>2545.09</v>
      </c>
      <c r="I106" s="11" t="s">
        <v>100</v>
      </c>
      <c r="J106" s="11" t="s">
        <v>8</v>
      </c>
      <c r="K106" s="11" t="s">
        <v>24</v>
      </c>
      <c r="L106" s="4" t="s">
        <v>329</v>
      </c>
      <c r="M106" s="6" t="s">
        <v>329</v>
      </c>
    </row>
    <row r="107" spans="1:13" ht="89.25" customHeight="1" thickTop="1" thickBot="1">
      <c r="A107" s="4">
        <v>105</v>
      </c>
      <c r="B107" s="11" t="s">
        <v>330</v>
      </c>
      <c r="C107" s="11" t="s">
        <v>331</v>
      </c>
      <c r="D107" s="11" t="s">
        <v>100</v>
      </c>
      <c r="E107" s="11" t="s">
        <v>390</v>
      </c>
      <c r="F107" s="13">
        <v>7000</v>
      </c>
      <c r="G107" s="15">
        <v>0</v>
      </c>
      <c r="H107" s="14">
        <f t="shared" si="1"/>
        <v>7000</v>
      </c>
      <c r="I107" s="11" t="s">
        <v>100</v>
      </c>
      <c r="J107" s="11" t="s">
        <v>332</v>
      </c>
      <c r="K107" s="11" t="s">
        <v>24</v>
      </c>
      <c r="L107" s="4" t="s">
        <v>32</v>
      </c>
      <c r="M107" s="6" t="s">
        <v>32</v>
      </c>
    </row>
    <row r="108" spans="1:13" ht="89.25" customHeight="1" thickTop="1" thickBot="1">
      <c r="A108" s="4">
        <v>106</v>
      </c>
      <c r="B108" s="11" t="s">
        <v>333</v>
      </c>
      <c r="C108" s="11" t="s">
        <v>334</v>
      </c>
      <c r="D108" s="11" t="s">
        <v>100</v>
      </c>
      <c r="E108" s="11" t="s">
        <v>20</v>
      </c>
      <c r="F108" s="13">
        <v>220000</v>
      </c>
      <c r="G108" s="15">
        <v>0</v>
      </c>
      <c r="H108" s="14">
        <f t="shared" si="1"/>
        <v>220000</v>
      </c>
      <c r="I108" s="11" t="s">
        <v>100</v>
      </c>
      <c r="J108" s="11" t="s">
        <v>335</v>
      </c>
      <c r="K108" s="11" t="s">
        <v>25</v>
      </c>
      <c r="L108" s="4" t="s">
        <v>661</v>
      </c>
      <c r="M108" s="6" t="s">
        <v>661</v>
      </c>
    </row>
    <row r="109" spans="1:13" ht="89.25" customHeight="1" thickTop="1" thickBot="1">
      <c r="A109" s="4">
        <v>107</v>
      </c>
      <c r="B109" s="11" t="s">
        <v>75</v>
      </c>
      <c r="C109" s="11" t="s">
        <v>336</v>
      </c>
      <c r="D109" s="11" t="s">
        <v>77</v>
      </c>
      <c r="E109" s="11" t="s">
        <v>14</v>
      </c>
      <c r="F109" s="13">
        <v>7166</v>
      </c>
      <c r="G109" s="15">
        <v>0</v>
      </c>
      <c r="H109" s="14">
        <f t="shared" si="1"/>
        <v>7166</v>
      </c>
      <c r="I109" s="11" t="s">
        <v>77</v>
      </c>
      <c r="J109" s="11" t="s">
        <v>337</v>
      </c>
      <c r="K109" s="11" t="s">
        <v>24</v>
      </c>
      <c r="L109" s="4" t="s">
        <v>78</v>
      </c>
      <c r="M109" s="6" t="s">
        <v>78</v>
      </c>
    </row>
    <row r="110" spans="1:13" ht="89.25" customHeight="1" thickTop="1" thickBot="1">
      <c r="A110" s="4">
        <v>108</v>
      </c>
      <c r="B110" s="11" t="s">
        <v>200</v>
      </c>
      <c r="C110" s="11" t="s">
        <v>338</v>
      </c>
      <c r="D110" s="11" t="s">
        <v>77</v>
      </c>
      <c r="E110" s="11" t="s">
        <v>14</v>
      </c>
      <c r="F110" s="13">
        <v>12000</v>
      </c>
      <c r="G110" s="15">
        <v>0</v>
      </c>
      <c r="H110" s="14">
        <f t="shared" si="1"/>
        <v>12000</v>
      </c>
      <c r="I110" s="11" t="s">
        <v>77</v>
      </c>
      <c r="J110" s="11" t="s">
        <v>339</v>
      </c>
      <c r="K110" s="11" t="s">
        <v>24</v>
      </c>
      <c r="L110" s="4" t="s">
        <v>627</v>
      </c>
      <c r="M110" s="6" t="s">
        <v>627</v>
      </c>
    </row>
    <row r="111" spans="1:13" ht="89.25" customHeight="1" thickTop="1" thickBot="1">
      <c r="A111" s="4">
        <v>109</v>
      </c>
      <c r="B111" s="11" t="s">
        <v>340</v>
      </c>
      <c r="C111" s="11" t="s">
        <v>341</v>
      </c>
      <c r="D111" s="11" t="s">
        <v>77</v>
      </c>
      <c r="E111" s="11" t="s">
        <v>14</v>
      </c>
      <c r="F111" s="13">
        <v>7000</v>
      </c>
      <c r="G111" s="15">
        <v>0</v>
      </c>
      <c r="H111" s="14">
        <f t="shared" si="1"/>
        <v>7000</v>
      </c>
      <c r="I111" s="11" t="s">
        <v>77</v>
      </c>
      <c r="J111" s="11" t="s">
        <v>339</v>
      </c>
      <c r="K111" s="11" t="s">
        <v>24</v>
      </c>
      <c r="L111" s="4" t="s">
        <v>342</v>
      </c>
      <c r="M111" s="6" t="s">
        <v>342</v>
      </c>
    </row>
    <row r="112" spans="1:13" ht="89.25" customHeight="1" thickTop="1" thickBot="1">
      <c r="A112" s="4">
        <v>110</v>
      </c>
      <c r="B112" s="11" t="s">
        <v>343</v>
      </c>
      <c r="C112" s="11" t="s">
        <v>391</v>
      </c>
      <c r="D112" s="11" t="s">
        <v>344</v>
      </c>
      <c r="E112" s="11" t="s">
        <v>386</v>
      </c>
      <c r="F112" s="13">
        <v>750</v>
      </c>
      <c r="G112" s="15">
        <v>0</v>
      </c>
      <c r="H112" s="14">
        <f t="shared" si="1"/>
        <v>750</v>
      </c>
      <c r="I112" s="11" t="s">
        <v>344</v>
      </c>
      <c r="J112" s="11" t="s">
        <v>8</v>
      </c>
      <c r="K112" s="11" t="s">
        <v>24</v>
      </c>
      <c r="L112" s="4" t="s">
        <v>662</v>
      </c>
      <c r="M112" s="6" t="s">
        <v>662</v>
      </c>
    </row>
    <row r="113" spans="1:13" ht="89.25" customHeight="1" thickTop="1" thickBot="1">
      <c r="A113" s="4">
        <v>111</v>
      </c>
      <c r="B113" s="11" t="s">
        <v>345</v>
      </c>
      <c r="C113" s="11" t="s">
        <v>346</v>
      </c>
      <c r="D113" s="11" t="s">
        <v>344</v>
      </c>
      <c r="E113" s="11" t="s">
        <v>389</v>
      </c>
      <c r="F113" s="13">
        <v>10000</v>
      </c>
      <c r="G113" s="15">
        <v>0</v>
      </c>
      <c r="H113" s="14">
        <f t="shared" si="1"/>
        <v>10000</v>
      </c>
      <c r="I113" s="11" t="s">
        <v>344</v>
      </c>
      <c r="J113" s="11" t="s">
        <v>347</v>
      </c>
      <c r="K113" s="11" t="s">
        <v>24</v>
      </c>
      <c r="L113" s="4" t="s">
        <v>663</v>
      </c>
      <c r="M113" s="6" t="s">
        <v>663</v>
      </c>
    </row>
    <row r="114" spans="1:13" ht="89.25" customHeight="1" thickTop="1" thickBot="1">
      <c r="A114" s="4">
        <v>112</v>
      </c>
      <c r="B114" s="11" t="s">
        <v>257</v>
      </c>
      <c r="C114" s="11" t="s">
        <v>348</v>
      </c>
      <c r="D114" s="11" t="s">
        <v>344</v>
      </c>
      <c r="E114" s="11" t="s">
        <v>27</v>
      </c>
      <c r="F114" s="13">
        <v>6000</v>
      </c>
      <c r="G114" s="15">
        <v>0</v>
      </c>
      <c r="H114" s="14">
        <f t="shared" si="1"/>
        <v>6000</v>
      </c>
      <c r="I114" s="11" t="s">
        <v>344</v>
      </c>
      <c r="J114" s="11" t="s">
        <v>339</v>
      </c>
      <c r="K114" s="11" t="s">
        <v>24</v>
      </c>
      <c r="L114" s="4" t="s">
        <v>259</v>
      </c>
      <c r="M114" s="6" t="s">
        <v>259</v>
      </c>
    </row>
    <row r="115" spans="1:13" ht="89.25" customHeight="1" thickTop="1" thickBot="1">
      <c r="A115" s="4">
        <v>113</v>
      </c>
      <c r="B115" s="11" t="s">
        <v>349</v>
      </c>
      <c r="C115" s="11" t="s">
        <v>350</v>
      </c>
      <c r="D115" s="11" t="s">
        <v>351</v>
      </c>
      <c r="E115" s="11" t="s">
        <v>15</v>
      </c>
      <c r="F115" s="13">
        <v>53000</v>
      </c>
      <c r="G115" s="15">
        <v>0</v>
      </c>
      <c r="H115" s="14">
        <f t="shared" si="1"/>
        <v>53000</v>
      </c>
      <c r="I115" s="11" t="s">
        <v>351</v>
      </c>
      <c r="J115" s="11" t="s">
        <v>10</v>
      </c>
      <c r="K115" s="11" t="s">
        <v>24</v>
      </c>
      <c r="L115" s="4" t="s">
        <v>352</v>
      </c>
      <c r="M115" s="6" t="s">
        <v>352</v>
      </c>
    </row>
    <row r="116" spans="1:13" ht="89.25" customHeight="1" thickTop="1" thickBot="1">
      <c r="A116" s="4">
        <v>114</v>
      </c>
      <c r="B116" s="11" t="s">
        <v>353</v>
      </c>
      <c r="C116" s="11" t="s">
        <v>664</v>
      </c>
      <c r="D116" s="11" t="s">
        <v>354</v>
      </c>
      <c r="E116" s="11" t="s">
        <v>386</v>
      </c>
      <c r="F116" s="13">
        <v>150</v>
      </c>
      <c r="G116" s="15">
        <v>0</v>
      </c>
      <c r="H116" s="14">
        <f t="shared" si="1"/>
        <v>150</v>
      </c>
      <c r="I116" s="11" t="s">
        <v>354</v>
      </c>
      <c r="J116" s="11" t="s">
        <v>354</v>
      </c>
      <c r="K116" s="11" t="s">
        <v>24</v>
      </c>
      <c r="L116" s="4" t="s">
        <v>651</v>
      </c>
      <c r="M116" s="6" t="s">
        <v>651</v>
      </c>
    </row>
    <row r="117" spans="1:13" ht="89.25" customHeight="1" thickTop="1" thickBot="1">
      <c r="A117" s="4">
        <v>115</v>
      </c>
      <c r="B117" s="11" t="s">
        <v>355</v>
      </c>
      <c r="C117" s="11" t="s">
        <v>665</v>
      </c>
      <c r="D117" s="11" t="s">
        <v>354</v>
      </c>
      <c r="E117" s="11" t="s">
        <v>386</v>
      </c>
      <c r="F117" s="13">
        <v>3500</v>
      </c>
      <c r="G117" s="15">
        <v>0</v>
      </c>
      <c r="H117" s="14">
        <f t="shared" si="1"/>
        <v>3500</v>
      </c>
      <c r="I117" s="11" t="s">
        <v>354</v>
      </c>
      <c r="J117" s="11" t="s">
        <v>354</v>
      </c>
      <c r="K117" s="11" t="s">
        <v>24</v>
      </c>
      <c r="L117" s="4" t="s">
        <v>273</v>
      </c>
      <c r="M117" s="6" t="s">
        <v>273</v>
      </c>
    </row>
    <row r="118" spans="1:13" ht="89.25" customHeight="1" thickTop="1" thickBot="1">
      <c r="A118" s="4">
        <v>116</v>
      </c>
      <c r="B118" s="11" t="s">
        <v>356</v>
      </c>
      <c r="C118" s="11" t="s">
        <v>357</v>
      </c>
      <c r="D118" s="11" t="s">
        <v>354</v>
      </c>
      <c r="E118" s="11" t="s">
        <v>18</v>
      </c>
      <c r="F118" s="13">
        <v>4160</v>
      </c>
      <c r="G118" s="15">
        <v>0</v>
      </c>
      <c r="H118" s="14">
        <f t="shared" si="1"/>
        <v>4160</v>
      </c>
      <c r="I118" s="11" t="s">
        <v>354</v>
      </c>
      <c r="J118" s="11" t="s">
        <v>8</v>
      </c>
      <c r="K118" s="11" t="s">
        <v>24</v>
      </c>
      <c r="L118" s="4" t="s">
        <v>358</v>
      </c>
      <c r="M118" s="6" t="s">
        <v>358</v>
      </c>
    </row>
    <row r="119" spans="1:13" ht="89.25" customHeight="1" thickTop="1" thickBot="1">
      <c r="A119" s="4">
        <v>117</v>
      </c>
      <c r="B119" s="11" t="s">
        <v>359</v>
      </c>
      <c r="C119" s="11" t="s">
        <v>666</v>
      </c>
      <c r="D119" s="11" t="s">
        <v>354</v>
      </c>
      <c r="E119" s="11" t="s">
        <v>22</v>
      </c>
      <c r="F119" s="13">
        <v>47000</v>
      </c>
      <c r="G119" s="15">
        <v>0</v>
      </c>
      <c r="H119" s="14">
        <f t="shared" si="1"/>
        <v>47000</v>
      </c>
      <c r="I119" s="11" t="s">
        <v>354</v>
      </c>
      <c r="J119" s="11" t="s">
        <v>10</v>
      </c>
      <c r="K119" s="11" t="s">
        <v>24</v>
      </c>
      <c r="L119" s="4" t="s">
        <v>667</v>
      </c>
      <c r="M119" s="6" t="s">
        <v>667</v>
      </c>
    </row>
    <row r="120" spans="1:13" ht="89.25" customHeight="1" thickTop="1" thickBot="1">
      <c r="A120" s="4">
        <v>118</v>
      </c>
      <c r="B120" s="11" t="s">
        <v>7</v>
      </c>
      <c r="C120" s="11" t="s">
        <v>360</v>
      </c>
      <c r="D120" s="11" t="s">
        <v>361</v>
      </c>
      <c r="E120" s="11" t="s">
        <v>17</v>
      </c>
      <c r="F120" s="13">
        <v>894</v>
      </c>
      <c r="G120" s="15">
        <v>0</v>
      </c>
      <c r="H120" s="14">
        <f t="shared" si="1"/>
        <v>894</v>
      </c>
      <c r="I120" s="11" t="s">
        <v>361</v>
      </c>
      <c r="J120" s="11" t="s">
        <v>8</v>
      </c>
      <c r="K120" s="11" t="s">
        <v>24</v>
      </c>
      <c r="L120" s="4" t="s">
        <v>668</v>
      </c>
      <c r="M120" s="6" t="s">
        <v>668</v>
      </c>
    </row>
    <row r="121" spans="1:13" ht="89.25" customHeight="1" thickTop="1" thickBot="1">
      <c r="A121" s="4">
        <v>119</v>
      </c>
      <c r="B121" s="11" t="s">
        <v>7</v>
      </c>
      <c r="C121" s="11" t="s">
        <v>362</v>
      </c>
      <c r="D121" s="11" t="s">
        <v>361</v>
      </c>
      <c r="E121" s="11" t="s">
        <v>17</v>
      </c>
      <c r="F121" s="13">
        <v>631.79999999999995</v>
      </c>
      <c r="G121" s="15">
        <v>0</v>
      </c>
      <c r="H121" s="14">
        <f t="shared" si="1"/>
        <v>631.79999999999995</v>
      </c>
      <c r="I121" s="11" t="s">
        <v>361</v>
      </c>
      <c r="J121" s="11" t="s">
        <v>8</v>
      </c>
      <c r="K121" s="11" t="s">
        <v>24</v>
      </c>
      <c r="L121" s="4" t="s">
        <v>669</v>
      </c>
      <c r="M121" s="6" t="s">
        <v>669</v>
      </c>
    </row>
    <row r="122" spans="1:13" ht="89.25" customHeight="1" thickTop="1" thickBot="1">
      <c r="A122" s="4">
        <v>120</v>
      </c>
      <c r="B122" s="11" t="s">
        <v>7</v>
      </c>
      <c r="C122" s="11" t="s">
        <v>363</v>
      </c>
      <c r="D122" s="11" t="s">
        <v>361</v>
      </c>
      <c r="E122" s="11" t="s">
        <v>386</v>
      </c>
      <c r="F122" s="13">
        <v>120000</v>
      </c>
      <c r="G122" s="15">
        <v>0</v>
      </c>
      <c r="H122" s="14">
        <f t="shared" si="1"/>
        <v>120000</v>
      </c>
      <c r="I122" s="11" t="s">
        <v>361</v>
      </c>
      <c r="J122" s="11" t="s">
        <v>8</v>
      </c>
      <c r="K122" s="11" t="s">
        <v>24</v>
      </c>
      <c r="L122" s="4" t="s">
        <v>670</v>
      </c>
      <c r="M122" s="6" t="s">
        <v>670</v>
      </c>
    </row>
    <row r="123" spans="1:13" ht="89.25" customHeight="1" thickTop="1" thickBot="1">
      <c r="A123" s="4">
        <v>121</v>
      </c>
      <c r="B123" s="11" t="s">
        <v>364</v>
      </c>
      <c r="C123" s="11" t="s">
        <v>365</v>
      </c>
      <c r="D123" s="11" t="s">
        <v>361</v>
      </c>
      <c r="E123" s="11" t="s">
        <v>19</v>
      </c>
      <c r="F123" s="13">
        <v>2428.89</v>
      </c>
      <c r="G123" s="15">
        <v>0</v>
      </c>
      <c r="H123" s="14">
        <f t="shared" si="1"/>
        <v>2428.89</v>
      </c>
      <c r="I123" s="11" t="s">
        <v>361</v>
      </c>
      <c r="J123" s="11" t="s">
        <v>8</v>
      </c>
      <c r="K123" s="11" t="s">
        <v>24</v>
      </c>
      <c r="L123" s="4" t="s">
        <v>366</v>
      </c>
      <c r="M123" s="6" t="s">
        <v>366</v>
      </c>
    </row>
    <row r="124" spans="1:13" ht="89.25" customHeight="1" thickTop="1" thickBot="1">
      <c r="A124" s="4">
        <v>122</v>
      </c>
      <c r="B124" s="11" t="s">
        <v>367</v>
      </c>
      <c r="C124" s="11" t="s">
        <v>368</v>
      </c>
      <c r="D124" s="11" t="s">
        <v>369</v>
      </c>
      <c r="E124" s="11" t="s">
        <v>13</v>
      </c>
      <c r="F124" s="13">
        <v>250</v>
      </c>
      <c r="G124" s="15">
        <v>0</v>
      </c>
      <c r="H124" s="14">
        <f t="shared" si="1"/>
        <v>250</v>
      </c>
      <c r="I124" s="11" t="s">
        <v>369</v>
      </c>
      <c r="J124" s="11" t="s">
        <v>8</v>
      </c>
      <c r="K124" s="11" t="s">
        <v>24</v>
      </c>
      <c r="L124" s="4" t="s">
        <v>671</v>
      </c>
      <c r="M124" s="6" t="s">
        <v>671</v>
      </c>
    </row>
    <row r="125" spans="1:13" ht="89.25" customHeight="1" thickTop="1" thickBot="1">
      <c r="A125" s="4">
        <v>123</v>
      </c>
      <c r="B125" s="11" t="s">
        <v>370</v>
      </c>
      <c r="C125" s="11" t="s">
        <v>371</v>
      </c>
      <c r="D125" s="11" t="s">
        <v>369</v>
      </c>
      <c r="E125" s="11" t="s">
        <v>13</v>
      </c>
      <c r="F125" s="13">
        <v>2619</v>
      </c>
      <c r="G125" s="15">
        <v>2619</v>
      </c>
      <c r="H125" s="14">
        <f t="shared" si="1"/>
        <v>0</v>
      </c>
      <c r="I125" s="11" t="s">
        <v>369</v>
      </c>
      <c r="J125" s="11" t="s">
        <v>8</v>
      </c>
      <c r="K125" s="11" t="s">
        <v>24</v>
      </c>
      <c r="L125" s="4" t="s">
        <v>372</v>
      </c>
      <c r="M125" s="6" t="s">
        <v>372</v>
      </c>
    </row>
    <row r="126" spans="1:13" ht="158.25" customHeight="1" thickTop="1" thickBot="1">
      <c r="A126" s="4">
        <v>124</v>
      </c>
      <c r="B126" s="11" t="s">
        <v>373</v>
      </c>
      <c r="C126" s="11" t="s">
        <v>374</v>
      </c>
      <c r="D126" s="11" t="s">
        <v>369</v>
      </c>
      <c r="E126" s="11" t="s">
        <v>38</v>
      </c>
      <c r="F126" s="13">
        <v>961556.6</v>
      </c>
      <c r="G126" s="15">
        <v>0</v>
      </c>
      <c r="H126" s="14">
        <f t="shared" si="1"/>
        <v>961556.6</v>
      </c>
      <c r="I126" s="11" t="s">
        <v>369</v>
      </c>
      <c r="J126" s="11" t="s">
        <v>8</v>
      </c>
      <c r="K126" s="11" t="s">
        <v>25</v>
      </c>
      <c r="L126" s="4" t="s">
        <v>672</v>
      </c>
      <c r="M126" s="6" t="s">
        <v>672</v>
      </c>
    </row>
    <row r="127" spans="1:13" ht="89.25" customHeight="1" thickTop="1" thickBot="1">
      <c r="A127" s="4">
        <v>125</v>
      </c>
      <c r="B127" s="11" t="s">
        <v>375</v>
      </c>
      <c r="C127" s="11" t="s">
        <v>376</v>
      </c>
      <c r="D127" s="11" t="s">
        <v>369</v>
      </c>
      <c r="E127" s="11" t="s">
        <v>210</v>
      </c>
      <c r="F127" s="13">
        <v>38500</v>
      </c>
      <c r="G127" s="15">
        <v>0</v>
      </c>
      <c r="H127" s="14">
        <f t="shared" si="1"/>
        <v>38500</v>
      </c>
      <c r="I127" s="11" t="s">
        <v>369</v>
      </c>
      <c r="J127" s="11" t="s">
        <v>37</v>
      </c>
      <c r="K127" s="11" t="s">
        <v>24</v>
      </c>
      <c r="L127" s="4" t="s">
        <v>673</v>
      </c>
      <c r="M127" s="6" t="s">
        <v>673</v>
      </c>
    </row>
    <row r="128" spans="1:13" ht="89.25" customHeight="1" thickTop="1" thickBot="1">
      <c r="A128" s="4">
        <v>126</v>
      </c>
      <c r="B128" s="11" t="s">
        <v>377</v>
      </c>
      <c r="C128" s="11" t="s">
        <v>378</v>
      </c>
      <c r="D128" s="11" t="s">
        <v>369</v>
      </c>
      <c r="E128" s="11" t="s">
        <v>210</v>
      </c>
      <c r="F128" s="13">
        <v>25000</v>
      </c>
      <c r="G128" s="15">
        <v>0</v>
      </c>
      <c r="H128" s="14">
        <f t="shared" si="1"/>
        <v>25000</v>
      </c>
      <c r="I128" s="11" t="s">
        <v>369</v>
      </c>
      <c r="J128" s="11" t="s">
        <v>10</v>
      </c>
      <c r="K128" s="11" t="s">
        <v>24</v>
      </c>
      <c r="L128" s="4" t="s">
        <v>379</v>
      </c>
      <c r="M128" s="6" t="s">
        <v>379</v>
      </c>
    </row>
    <row r="129" spans="1:13" ht="89.25" customHeight="1" thickTop="1" thickBot="1">
      <c r="A129" s="4">
        <v>127</v>
      </c>
      <c r="B129" s="11" t="s">
        <v>380</v>
      </c>
      <c r="C129" s="11" t="s">
        <v>381</v>
      </c>
      <c r="D129" s="11" t="s">
        <v>382</v>
      </c>
      <c r="E129" s="11" t="s">
        <v>13</v>
      </c>
      <c r="F129" s="13">
        <v>250</v>
      </c>
      <c r="G129" s="15">
        <v>0</v>
      </c>
      <c r="H129" s="14">
        <f t="shared" si="1"/>
        <v>250</v>
      </c>
      <c r="I129" s="11" t="s">
        <v>382</v>
      </c>
      <c r="J129" s="11" t="s">
        <v>8</v>
      </c>
      <c r="K129" s="11" t="s">
        <v>24</v>
      </c>
      <c r="L129" s="4" t="s">
        <v>674</v>
      </c>
      <c r="M129" s="6" t="s">
        <v>674</v>
      </c>
    </row>
    <row r="130" spans="1:13" ht="89.25" customHeight="1" thickTop="1" thickBot="1">
      <c r="A130" s="4">
        <v>128</v>
      </c>
      <c r="B130" s="11" t="s">
        <v>383</v>
      </c>
      <c r="C130" s="11" t="s">
        <v>384</v>
      </c>
      <c r="D130" s="11" t="s">
        <v>382</v>
      </c>
      <c r="E130" s="11" t="s">
        <v>23</v>
      </c>
      <c r="F130" s="13">
        <v>2500</v>
      </c>
      <c r="G130" s="15">
        <v>0</v>
      </c>
      <c r="H130" s="14">
        <f t="shared" si="1"/>
        <v>2500</v>
      </c>
      <c r="I130" s="11" t="s">
        <v>382</v>
      </c>
      <c r="J130" s="11" t="s">
        <v>8</v>
      </c>
      <c r="K130" s="11" t="s">
        <v>24</v>
      </c>
      <c r="L130" s="4" t="s">
        <v>11</v>
      </c>
      <c r="M130" s="6" t="s">
        <v>11</v>
      </c>
    </row>
    <row r="131" spans="1:13" ht="89.25" customHeight="1" thickTop="1" thickBot="1">
      <c r="A131" s="4">
        <v>129</v>
      </c>
      <c r="B131" s="11" t="s">
        <v>392</v>
      </c>
      <c r="C131" s="11" t="s">
        <v>393</v>
      </c>
      <c r="D131" s="11" t="s">
        <v>394</v>
      </c>
      <c r="E131" s="11" t="s">
        <v>210</v>
      </c>
      <c r="F131" s="13">
        <v>14450</v>
      </c>
      <c r="G131" s="15">
        <v>0</v>
      </c>
      <c r="H131" s="14">
        <f t="shared" si="1"/>
        <v>14450</v>
      </c>
      <c r="I131" s="11" t="s">
        <v>394</v>
      </c>
      <c r="J131" s="11" t="s">
        <v>37</v>
      </c>
      <c r="K131" s="11" t="s">
        <v>24</v>
      </c>
      <c r="L131" s="4" t="s">
        <v>231</v>
      </c>
      <c r="M131" s="6" t="s">
        <v>231</v>
      </c>
    </row>
    <row r="132" spans="1:13" ht="89.25" customHeight="1" thickTop="1" thickBot="1">
      <c r="A132" s="4">
        <v>130</v>
      </c>
      <c r="B132" s="11" t="s">
        <v>395</v>
      </c>
      <c r="C132" s="11" t="s">
        <v>396</v>
      </c>
      <c r="D132" s="11" t="s">
        <v>397</v>
      </c>
      <c r="E132" s="11" t="s">
        <v>388</v>
      </c>
      <c r="F132" s="13">
        <v>44969</v>
      </c>
      <c r="G132" s="15">
        <v>0</v>
      </c>
      <c r="H132" s="14">
        <f t="shared" si="1"/>
        <v>44969</v>
      </c>
      <c r="I132" s="11" t="s">
        <v>397</v>
      </c>
      <c r="J132" s="11" t="s">
        <v>8</v>
      </c>
      <c r="K132" s="11" t="s">
        <v>24</v>
      </c>
      <c r="L132" s="4" t="s">
        <v>398</v>
      </c>
      <c r="M132" s="6" t="s">
        <v>398</v>
      </c>
    </row>
    <row r="133" spans="1:13" ht="89.25" customHeight="1" thickTop="1" thickBot="1">
      <c r="A133" s="4">
        <v>131</v>
      </c>
      <c r="B133" s="11" t="s">
        <v>399</v>
      </c>
      <c r="C133" s="11" t="s">
        <v>400</v>
      </c>
      <c r="D133" s="11" t="s">
        <v>397</v>
      </c>
      <c r="E133" s="11" t="s">
        <v>214</v>
      </c>
      <c r="F133" s="13">
        <v>18720</v>
      </c>
      <c r="G133" s="15">
        <v>0</v>
      </c>
      <c r="H133" s="14">
        <f t="shared" ref="H133:H196" si="2">F133-G133</f>
        <v>18720</v>
      </c>
      <c r="I133" s="11" t="s">
        <v>397</v>
      </c>
      <c r="J133" s="11" t="s">
        <v>8</v>
      </c>
      <c r="K133" s="11" t="s">
        <v>24</v>
      </c>
      <c r="L133" s="4" t="s">
        <v>675</v>
      </c>
      <c r="M133" s="6" t="s">
        <v>675</v>
      </c>
    </row>
    <row r="134" spans="1:13" ht="89.25" customHeight="1" thickTop="1" thickBot="1">
      <c r="A134" s="4">
        <v>132</v>
      </c>
      <c r="B134" s="11" t="s">
        <v>401</v>
      </c>
      <c r="C134" s="11" t="s">
        <v>402</v>
      </c>
      <c r="D134" s="11" t="s">
        <v>403</v>
      </c>
      <c r="E134" s="11" t="s">
        <v>210</v>
      </c>
      <c r="F134" s="13">
        <v>15000</v>
      </c>
      <c r="G134" s="15">
        <v>0</v>
      </c>
      <c r="H134" s="14">
        <f t="shared" si="2"/>
        <v>15000</v>
      </c>
      <c r="I134" s="11" t="s">
        <v>403</v>
      </c>
      <c r="J134" s="11" t="s">
        <v>10</v>
      </c>
      <c r="K134" s="11" t="s">
        <v>24</v>
      </c>
      <c r="L134" s="4" t="s">
        <v>404</v>
      </c>
      <c r="M134" s="6" t="s">
        <v>404</v>
      </c>
    </row>
    <row r="135" spans="1:13" ht="89.25" customHeight="1" thickTop="1" thickBot="1">
      <c r="A135" s="4">
        <v>133</v>
      </c>
      <c r="B135" s="11" t="s">
        <v>405</v>
      </c>
      <c r="C135" s="11" t="s">
        <v>406</v>
      </c>
      <c r="D135" s="11" t="s">
        <v>403</v>
      </c>
      <c r="E135" s="11" t="s">
        <v>23</v>
      </c>
      <c r="F135" s="13">
        <v>34798.5</v>
      </c>
      <c r="G135" s="15">
        <v>0</v>
      </c>
      <c r="H135" s="14">
        <f t="shared" si="2"/>
        <v>34798.5</v>
      </c>
      <c r="I135" s="11" t="s">
        <v>403</v>
      </c>
      <c r="J135" s="11" t="s">
        <v>8</v>
      </c>
      <c r="K135" s="11" t="s">
        <v>24</v>
      </c>
      <c r="L135" s="4" t="s">
        <v>676</v>
      </c>
      <c r="M135" s="6" t="s">
        <v>676</v>
      </c>
    </row>
    <row r="136" spans="1:13" ht="89.25" customHeight="1" thickTop="1" thickBot="1">
      <c r="A136" s="4">
        <v>134</v>
      </c>
      <c r="B136" s="11" t="s">
        <v>407</v>
      </c>
      <c r="C136" s="11" t="s">
        <v>408</v>
      </c>
      <c r="D136" s="11" t="s">
        <v>403</v>
      </c>
      <c r="E136" s="11" t="s">
        <v>15</v>
      </c>
      <c r="F136" s="13">
        <v>23970</v>
      </c>
      <c r="G136" s="15">
        <v>0</v>
      </c>
      <c r="H136" s="14">
        <f t="shared" si="2"/>
        <v>23970</v>
      </c>
      <c r="I136" s="11" t="s">
        <v>403</v>
      </c>
      <c r="J136" s="11" t="s">
        <v>8</v>
      </c>
      <c r="K136" s="11" t="s">
        <v>24</v>
      </c>
      <c r="L136" s="4" t="s">
        <v>677</v>
      </c>
      <c r="M136" s="6" t="s">
        <v>677</v>
      </c>
    </row>
    <row r="137" spans="1:13" ht="89.25" customHeight="1" thickTop="1" thickBot="1">
      <c r="A137" s="4">
        <v>135</v>
      </c>
      <c r="B137" s="11" t="s">
        <v>409</v>
      </c>
      <c r="C137" s="11" t="s">
        <v>410</v>
      </c>
      <c r="D137" s="11" t="s">
        <v>411</v>
      </c>
      <c r="E137" s="11" t="s">
        <v>15</v>
      </c>
      <c r="F137" s="13">
        <v>2046</v>
      </c>
      <c r="G137" s="15">
        <v>0</v>
      </c>
      <c r="H137" s="14">
        <f t="shared" si="2"/>
        <v>2046</v>
      </c>
      <c r="I137" s="11" t="s">
        <v>411</v>
      </c>
      <c r="J137" s="11" t="s">
        <v>8</v>
      </c>
      <c r="K137" s="11" t="s">
        <v>24</v>
      </c>
      <c r="L137" s="4" t="s">
        <v>678</v>
      </c>
      <c r="M137" s="6" t="s">
        <v>678</v>
      </c>
    </row>
    <row r="138" spans="1:13" ht="89.25" customHeight="1" thickTop="1" thickBot="1">
      <c r="A138" s="4">
        <v>136</v>
      </c>
      <c r="B138" s="11" t="s">
        <v>412</v>
      </c>
      <c r="C138" s="11" t="s">
        <v>413</v>
      </c>
      <c r="D138" s="11" t="s">
        <v>411</v>
      </c>
      <c r="E138" s="11" t="s">
        <v>133</v>
      </c>
      <c r="F138" s="13">
        <v>17240</v>
      </c>
      <c r="G138" s="15">
        <v>0</v>
      </c>
      <c r="H138" s="14">
        <f t="shared" si="2"/>
        <v>17240</v>
      </c>
      <c r="I138" s="11" t="s">
        <v>411</v>
      </c>
      <c r="J138" s="11" t="s">
        <v>8</v>
      </c>
      <c r="K138" s="11" t="s">
        <v>24</v>
      </c>
      <c r="L138" s="4" t="s">
        <v>679</v>
      </c>
      <c r="M138" s="6" t="s">
        <v>679</v>
      </c>
    </row>
    <row r="139" spans="1:13" ht="89.25" customHeight="1" thickTop="1" thickBot="1">
      <c r="A139" s="4">
        <v>137</v>
      </c>
      <c r="B139" s="11" t="s">
        <v>414</v>
      </c>
      <c r="C139" s="11" t="s">
        <v>415</v>
      </c>
      <c r="D139" s="11" t="s">
        <v>416</v>
      </c>
      <c r="E139" s="11" t="s">
        <v>388</v>
      </c>
      <c r="F139" s="13">
        <v>2500</v>
      </c>
      <c r="G139" s="15">
        <v>0</v>
      </c>
      <c r="H139" s="14">
        <f t="shared" si="2"/>
        <v>2500</v>
      </c>
      <c r="I139" s="11" t="s">
        <v>416</v>
      </c>
      <c r="J139" s="11" t="s">
        <v>10</v>
      </c>
      <c r="K139" s="11" t="s">
        <v>24</v>
      </c>
      <c r="L139" s="4" t="s">
        <v>680</v>
      </c>
      <c r="M139" s="6" t="s">
        <v>680</v>
      </c>
    </row>
    <row r="140" spans="1:13" ht="89.25" customHeight="1" thickTop="1" thickBot="1">
      <c r="A140" s="4">
        <v>138</v>
      </c>
      <c r="B140" s="11" t="s">
        <v>417</v>
      </c>
      <c r="C140" s="11" t="s">
        <v>418</v>
      </c>
      <c r="D140" s="11" t="s">
        <v>416</v>
      </c>
      <c r="E140" s="11" t="s">
        <v>20</v>
      </c>
      <c r="F140" s="13">
        <v>3663</v>
      </c>
      <c r="G140" s="15">
        <v>0</v>
      </c>
      <c r="H140" s="14">
        <f t="shared" si="2"/>
        <v>3663</v>
      </c>
      <c r="I140" s="11" t="s">
        <v>416</v>
      </c>
      <c r="J140" s="11" t="s">
        <v>10</v>
      </c>
      <c r="K140" s="11" t="s">
        <v>24</v>
      </c>
      <c r="L140" s="4" t="s">
        <v>681</v>
      </c>
      <c r="M140" s="6" t="s">
        <v>681</v>
      </c>
    </row>
    <row r="141" spans="1:13" ht="89.25" customHeight="1" thickTop="1" thickBot="1">
      <c r="A141" s="4">
        <v>139</v>
      </c>
      <c r="B141" s="11" t="s">
        <v>419</v>
      </c>
      <c r="C141" s="11" t="s">
        <v>420</v>
      </c>
      <c r="D141" s="11" t="s">
        <v>416</v>
      </c>
      <c r="E141" s="11" t="s">
        <v>20</v>
      </c>
      <c r="F141" s="13">
        <v>1008</v>
      </c>
      <c r="G141" s="15">
        <v>0</v>
      </c>
      <c r="H141" s="14">
        <f t="shared" si="2"/>
        <v>1008</v>
      </c>
      <c r="I141" s="11" t="s">
        <v>416</v>
      </c>
      <c r="J141" s="11" t="s">
        <v>10</v>
      </c>
      <c r="K141" s="11" t="s">
        <v>24</v>
      </c>
      <c r="L141" s="4" t="s">
        <v>682</v>
      </c>
      <c r="M141" s="6" t="s">
        <v>682</v>
      </c>
    </row>
    <row r="142" spans="1:13" ht="89.25" customHeight="1" thickTop="1" thickBot="1">
      <c r="A142" s="4">
        <v>140</v>
      </c>
      <c r="B142" s="11" t="s">
        <v>7</v>
      </c>
      <c r="C142" s="11" t="s">
        <v>421</v>
      </c>
      <c r="D142" s="11" t="s">
        <v>422</v>
      </c>
      <c r="E142" s="11" t="s">
        <v>15</v>
      </c>
      <c r="F142" s="13">
        <v>594</v>
      </c>
      <c r="G142" s="15">
        <v>0</v>
      </c>
      <c r="H142" s="14">
        <f t="shared" si="2"/>
        <v>594</v>
      </c>
      <c r="I142" s="11" t="s">
        <v>422</v>
      </c>
      <c r="J142" s="11" t="s">
        <v>8</v>
      </c>
      <c r="K142" s="11" t="s">
        <v>24</v>
      </c>
      <c r="L142" s="4" t="s">
        <v>683</v>
      </c>
      <c r="M142" s="6" t="s">
        <v>683</v>
      </c>
    </row>
    <row r="143" spans="1:13" ht="89.25" customHeight="1" thickTop="1" thickBot="1">
      <c r="A143" s="4">
        <v>141</v>
      </c>
      <c r="B143" s="11" t="s">
        <v>7</v>
      </c>
      <c r="C143" s="11" t="s">
        <v>423</v>
      </c>
      <c r="D143" s="11" t="s">
        <v>424</v>
      </c>
      <c r="E143" s="11" t="s">
        <v>23</v>
      </c>
      <c r="F143" s="13">
        <v>54.37</v>
      </c>
      <c r="G143" s="15">
        <v>0</v>
      </c>
      <c r="H143" s="14">
        <f t="shared" si="2"/>
        <v>54.37</v>
      </c>
      <c r="I143" s="11" t="s">
        <v>424</v>
      </c>
      <c r="J143" s="11" t="s">
        <v>8</v>
      </c>
      <c r="K143" s="11" t="s">
        <v>24</v>
      </c>
      <c r="L143" s="4" t="s">
        <v>425</v>
      </c>
      <c r="M143" s="6" t="s">
        <v>425</v>
      </c>
    </row>
    <row r="144" spans="1:13" ht="89.25" customHeight="1" thickTop="1" thickBot="1">
      <c r="A144" s="4">
        <v>142</v>
      </c>
      <c r="B144" s="11" t="s">
        <v>7</v>
      </c>
      <c r="C144" s="11" t="s">
        <v>426</v>
      </c>
      <c r="D144" s="11" t="s">
        <v>424</v>
      </c>
      <c r="E144" s="11" t="s">
        <v>23</v>
      </c>
      <c r="F144" s="13">
        <v>57.13</v>
      </c>
      <c r="G144" s="15">
        <v>0</v>
      </c>
      <c r="H144" s="14">
        <f t="shared" si="2"/>
        <v>57.13</v>
      </c>
      <c r="I144" s="11" t="s">
        <v>424</v>
      </c>
      <c r="J144" s="11" t="s">
        <v>8</v>
      </c>
      <c r="K144" s="11" t="s">
        <v>24</v>
      </c>
      <c r="L144" s="4" t="s">
        <v>427</v>
      </c>
      <c r="M144" s="6" t="s">
        <v>427</v>
      </c>
    </row>
    <row r="145" spans="1:14" ht="89.25" customHeight="1" thickTop="1" thickBot="1">
      <c r="A145" s="4">
        <v>143</v>
      </c>
      <c r="B145" s="11" t="s">
        <v>7</v>
      </c>
      <c r="C145" s="11" t="s">
        <v>428</v>
      </c>
      <c r="D145" s="11" t="s">
        <v>424</v>
      </c>
      <c r="E145" s="11" t="s">
        <v>23</v>
      </c>
      <c r="F145" s="13">
        <v>35</v>
      </c>
      <c r="G145" s="15">
        <v>0</v>
      </c>
      <c r="H145" s="14">
        <f t="shared" si="2"/>
        <v>35</v>
      </c>
      <c r="I145" s="11" t="s">
        <v>424</v>
      </c>
      <c r="J145" s="11" t="s">
        <v>8</v>
      </c>
      <c r="K145" s="11" t="s">
        <v>24</v>
      </c>
      <c r="L145" s="4" t="s">
        <v>684</v>
      </c>
      <c r="M145" s="6" t="s">
        <v>684</v>
      </c>
    </row>
    <row r="146" spans="1:14" ht="89.25" customHeight="1" thickTop="1" thickBot="1">
      <c r="A146" s="4">
        <v>144</v>
      </c>
      <c r="B146" s="11" t="s">
        <v>7</v>
      </c>
      <c r="C146" s="11" t="s">
        <v>429</v>
      </c>
      <c r="D146" s="11" t="s">
        <v>424</v>
      </c>
      <c r="E146" s="11" t="s">
        <v>23</v>
      </c>
      <c r="F146" s="13">
        <v>45.15</v>
      </c>
      <c r="G146" s="15">
        <v>0</v>
      </c>
      <c r="H146" s="14">
        <f t="shared" si="2"/>
        <v>45.15</v>
      </c>
      <c r="I146" s="11" t="s">
        <v>424</v>
      </c>
      <c r="J146" s="11" t="s">
        <v>8</v>
      </c>
      <c r="K146" s="11" t="s">
        <v>24</v>
      </c>
      <c r="L146" s="4" t="s">
        <v>430</v>
      </c>
      <c r="M146" s="6" t="s">
        <v>430</v>
      </c>
    </row>
    <row r="147" spans="1:14" ht="89.25" customHeight="1" thickTop="1" thickBot="1">
      <c r="A147" s="4">
        <v>145</v>
      </c>
      <c r="B147" s="11" t="s">
        <v>431</v>
      </c>
      <c r="C147" s="11" t="s">
        <v>432</v>
      </c>
      <c r="D147" s="11" t="s">
        <v>424</v>
      </c>
      <c r="E147" s="11" t="s">
        <v>210</v>
      </c>
      <c r="F147" s="13">
        <v>9230</v>
      </c>
      <c r="G147" s="15">
        <v>0</v>
      </c>
      <c r="H147" s="14">
        <f t="shared" si="2"/>
        <v>9230</v>
      </c>
      <c r="I147" s="11" t="s">
        <v>424</v>
      </c>
      <c r="J147" s="11" t="s">
        <v>424</v>
      </c>
      <c r="K147" s="11" t="s">
        <v>24</v>
      </c>
      <c r="L147" s="4" t="s">
        <v>685</v>
      </c>
      <c r="M147" s="6" t="s">
        <v>685</v>
      </c>
    </row>
    <row r="148" spans="1:14" ht="89.25" customHeight="1" thickTop="1" thickBot="1">
      <c r="A148" s="4">
        <v>146</v>
      </c>
      <c r="B148" s="11" t="s">
        <v>433</v>
      </c>
      <c r="C148" s="11" t="s">
        <v>434</v>
      </c>
      <c r="D148" s="11" t="s">
        <v>424</v>
      </c>
      <c r="E148" s="11" t="s">
        <v>27</v>
      </c>
      <c r="F148" s="13">
        <v>3400</v>
      </c>
      <c r="G148" s="15">
        <v>0</v>
      </c>
      <c r="H148" s="14">
        <f t="shared" si="2"/>
        <v>3400</v>
      </c>
      <c r="I148" s="11" t="s">
        <v>424</v>
      </c>
      <c r="J148" s="11" t="s">
        <v>435</v>
      </c>
      <c r="K148" s="11" t="s">
        <v>24</v>
      </c>
      <c r="L148" s="4" t="s">
        <v>686</v>
      </c>
      <c r="M148" s="6" t="s">
        <v>686</v>
      </c>
    </row>
    <row r="149" spans="1:14" ht="89.25" customHeight="1" thickTop="1" thickBot="1">
      <c r="A149" s="4">
        <v>147</v>
      </c>
      <c r="B149" s="11" t="s">
        <v>7</v>
      </c>
      <c r="C149" s="11" t="s">
        <v>436</v>
      </c>
      <c r="D149" s="11" t="s">
        <v>437</v>
      </c>
      <c r="E149" s="11" t="s">
        <v>15</v>
      </c>
      <c r="F149" s="13">
        <v>45000</v>
      </c>
      <c r="G149" s="15">
        <v>0</v>
      </c>
      <c r="H149" s="14">
        <f t="shared" si="2"/>
        <v>45000</v>
      </c>
      <c r="I149" s="11" t="s">
        <v>437</v>
      </c>
      <c r="J149" s="11" t="s">
        <v>9</v>
      </c>
      <c r="K149" s="11" t="s">
        <v>24</v>
      </c>
      <c r="L149" s="4" t="s">
        <v>438</v>
      </c>
      <c r="M149" s="6" t="s">
        <v>438</v>
      </c>
    </row>
    <row r="150" spans="1:14" ht="89.25" customHeight="1" thickTop="1" thickBot="1">
      <c r="A150" s="4">
        <v>148</v>
      </c>
      <c r="B150" s="11" t="s">
        <v>7</v>
      </c>
      <c r="C150" s="11" t="s">
        <v>439</v>
      </c>
      <c r="D150" s="11" t="s">
        <v>437</v>
      </c>
      <c r="E150" s="11" t="s">
        <v>15</v>
      </c>
      <c r="F150" s="13">
        <v>25500</v>
      </c>
      <c r="G150" s="15">
        <v>0</v>
      </c>
      <c r="H150" s="14">
        <f t="shared" si="2"/>
        <v>25500</v>
      </c>
      <c r="I150" s="11" t="s">
        <v>437</v>
      </c>
      <c r="J150" s="11" t="s">
        <v>9</v>
      </c>
      <c r="K150" s="11" t="s">
        <v>24</v>
      </c>
      <c r="L150" s="4" t="s">
        <v>440</v>
      </c>
      <c r="M150" s="6" t="s">
        <v>440</v>
      </c>
    </row>
    <row r="151" spans="1:14" ht="89.25" customHeight="1" thickTop="1" thickBot="1">
      <c r="A151" s="4">
        <v>149</v>
      </c>
      <c r="B151" s="11" t="s">
        <v>323</v>
      </c>
      <c r="C151" s="11" t="s">
        <v>324</v>
      </c>
      <c r="D151" s="11" t="s">
        <v>441</v>
      </c>
      <c r="E151" s="11" t="s">
        <v>22</v>
      </c>
      <c r="F151" s="13">
        <v>9000</v>
      </c>
      <c r="G151" s="15">
        <v>0</v>
      </c>
      <c r="H151" s="14">
        <f t="shared" si="2"/>
        <v>9000</v>
      </c>
      <c r="I151" s="11" t="s">
        <v>441</v>
      </c>
      <c r="J151" s="11" t="s">
        <v>10</v>
      </c>
      <c r="K151" s="11" t="s">
        <v>24</v>
      </c>
      <c r="L151" s="4" t="s">
        <v>325</v>
      </c>
      <c r="M151" s="6" t="s">
        <v>325</v>
      </c>
    </row>
    <row r="152" spans="1:14" ht="89.25" customHeight="1" thickTop="1" thickBot="1">
      <c r="A152" s="4">
        <v>150</v>
      </c>
      <c r="B152" s="11" t="s">
        <v>442</v>
      </c>
      <c r="C152" s="11" t="s">
        <v>443</v>
      </c>
      <c r="D152" s="11" t="s">
        <v>441</v>
      </c>
      <c r="E152" s="11" t="s">
        <v>21</v>
      </c>
      <c r="F152" s="13">
        <v>52000</v>
      </c>
      <c r="G152" s="15">
        <v>0</v>
      </c>
      <c r="H152" s="14">
        <f t="shared" si="2"/>
        <v>52000</v>
      </c>
      <c r="I152" s="11" t="s">
        <v>441</v>
      </c>
      <c r="J152" s="11" t="s">
        <v>444</v>
      </c>
      <c r="K152" s="11" t="s">
        <v>24</v>
      </c>
      <c r="L152" s="4" t="s">
        <v>687</v>
      </c>
      <c r="M152" s="6" t="s">
        <v>687</v>
      </c>
    </row>
    <row r="153" spans="1:14" ht="89.25" customHeight="1" thickTop="1" thickBot="1">
      <c r="A153" s="4">
        <v>151</v>
      </c>
      <c r="B153" s="11" t="s">
        <v>7</v>
      </c>
      <c r="C153" s="11" t="s">
        <v>445</v>
      </c>
      <c r="D153" s="11" t="s">
        <v>441</v>
      </c>
      <c r="E153" s="11" t="s">
        <v>22</v>
      </c>
      <c r="F153" s="13">
        <v>1050</v>
      </c>
      <c r="G153" s="15">
        <v>0</v>
      </c>
      <c r="H153" s="14">
        <f t="shared" si="2"/>
        <v>1050</v>
      </c>
      <c r="I153" s="11" t="s">
        <v>441</v>
      </c>
      <c r="J153" s="11" t="s">
        <v>37</v>
      </c>
      <c r="K153" s="11" t="s">
        <v>24</v>
      </c>
      <c r="L153" s="4" t="s">
        <v>688</v>
      </c>
      <c r="M153" s="6" t="s">
        <v>688</v>
      </c>
    </row>
    <row r="154" spans="1:14" ht="89.25" customHeight="1" thickTop="1" thickBot="1">
      <c r="A154" s="4">
        <v>152</v>
      </c>
      <c r="B154" s="11" t="s">
        <v>446</v>
      </c>
      <c r="C154" s="11" t="s">
        <v>447</v>
      </c>
      <c r="D154" s="11" t="s">
        <v>441</v>
      </c>
      <c r="E154" s="11" t="s">
        <v>210</v>
      </c>
      <c r="F154" s="13">
        <v>15600</v>
      </c>
      <c r="G154" s="15">
        <v>0</v>
      </c>
      <c r="H154" s="14">
        <f t="shared" si="2"/>
        <v>15600</v>
      </c>
      <c r="I154" s="11" t="s">
        <v>441</v>
      </c>
      <c r="J154" s="11" t="s">
        <v>448</v>
      </c>
      <c r="K154" s="11" t="s">
        <v>24</v>
      </c>
      <c r="L154" s="4" t="s">
        <v>449</v>
      </c>
      <c r="M154" s="6" t="s">
        <v>449</v>
      </c>
      <c r="N154" s="11"/>
    </row>
    <row r="155" spans="1:14" ht="89.25" customHeight="1" thickTop="1" thickBot="1">
      <c r="A155" s="4">
        <v>153</v>
      </c>
      <c r="B155" s="11" t="s">
        <v>450</v>
      </c>
      <c r="C155" s="11" t="s">
        <v>451</v>
      </c>
      <c r="D155" s="11" t="s">
        <v>452</v>
      </c>
      <c r="E155" s="11" t="s">
        <v>28</v>
      </c>
      <c r="F155" s="13">
        <v>662544.81000000006</v>
      </c>
      <c r="G155" s="15">
        <v>0</v>
      </c>
      <c r="H155" s="14">
        <f t="shared" si="2"/>
        <v>662544.81000000006</v>
      </c>
      <c r="I155" s="11" t="s">
        <v>452</v>
      </c>
      <c r="J155" s="11" t="s">
        <v>9</v>
      </c>
      <c r="K155" s="11" t="s">
        <v>25</v>
      </c>
      <c r="L155" s="4" t="s">
        <v>689</v>
      </c>
      <c r="M155" s="6" t="s">
        <v>689</v>
      </c>
    </row>
    <row r="156" spans="1:14" ht="89.25" customHeight="1" thickTop="1" thickBot="1">
      <c r="A156" s="4">
        <v>154</v>
      </c>
      <c r="B156" s="11" t="s">
        <v>453</v>
      </c>
      <c r="C156" s="11" t="s">
        <v>454</v>
      </c>
      <c r="D156" s="11" t="s">
        <v>455</v>
      </c>
      <c r="E156" s="11" t="s">
        <v>20</v>
      </c>
      <c r="F156" s="13">
        <v>25000</v>
      </c>
      <c r="G156" s="15">
        <v>0</v>
      </c>
      <c r="H156" s="14">
        <f t="shared" si="2"/>
        <v>25000</v>
      </c>
      <c r="I156" s="11" t="s">
        <v>455</v>
      </c>
      <c r="J156" s="11" t="s">
        <v>9</v>
      </c>
      <c r="K156" s="11" t="s">
        <v>25</v>
      </c>
      <c r="L156" s="4" t="s">
        <v>690</v>
      </c>
      <c r="M156" s="6" t="s">
        <v>690</v>
      </c>
    </row>
    <row r="157" spans="1:14" ht="89.25" customHeight="1" thickTop="1" thickBot="1">
      <c r="A157" s="4">
        <v>155</v>
      </c>
      <c r="B157" s="11" t="s">
        <v>456</v>
      </c>
      <c r="C157" s="11" t="s">
        <v>457</v>
      </c>
      <c r="D157" s="11" t="s">
        <v>455</v>
      </c>
      <c r="E157" s="11" t="s">
        <v>20</v>
      </c>
      <c r="F157" s="13">
        <v>10000</v>
      </c>
      <c r="G157" s="15">
        <v>0</v>
      </c>
      <c r="H157" s="14">
        <f t="shared" si="2"/>
        <v>10000</v>
      </c>
      <c r="I157" s="11" t="s">
        <v>455</v>
      </c>
      <c r="J157" s="11" t="s">
        <v>9</v>
      </c>
      <c r="K157" s="11" t="s">
        <v>25</v>
      </c>
      <c r="L157" s="4" t="s">
        <v>691</v>
      </c>
      <c r="M157" s="6" t="s">
        <v>691</v>
      </c>
    </row>
    <row r="158" spans="1:14" ht="89.25" customHeight="1" thickTop="1" thickBot="1">
      <c r="A158" s="4">
        <v>156</v>
      </c>
      <c r="B158" s="11" t="s">
        <v>458</v>
      </c>
      <c r="C158" s="11" t="s">
        <v>459</v>
      </c>
      <c r="D158" s="11" t="s">
        <v>460</v>
      </c>
      <c r="E158" s="11" t="s">
        <v>133</v>
      </c>
      <c r="F158" s="13">
        <v>68609.399999999994</v>
      </c>
      <c r="G158" s="15">
        <v>0</v>
      </c>
      <c r="H158" s="14">
        <f t="shared" si="2"/>
        <v>68609.399999999994</v>
      </c>
      <c r="I158" s="11" t="s">
        <v>460</v>
      </c>
      <c r="J158" s="11" t="s">
        <v>285</v>
      </c>
      <c r="K158" s="11" t="s">
        <v>24</v>
      </c>
      <c r="L158" s="4" t="s">
        <v>692</v>
      </c>
      <c r="M158" s="6" t="s">
        <v>693</v>
      </c>
    </row>
    <row r="159" spans="1:14" ht="89.25" customHeight="1" thickTop="1" thickBot="1">
      <c r="A159" s="4">
        <v>157</v>
      </c>
      <c r="B159" s="11" t="s">
        <v>461</v>
      </c>
      <c r="C159" s="11" t="s">
        <v>462</v>
      </c>
      <c r="D159" s="11" t="s">
        <v>460</v>
      </c>
      <c r="E159" s="11" t="s">
        <v>20</v>
      </c>
      <c r="F159" s="13">
        <v>2299.16</v>
      </c>
      <c r="G159" s="15">
        <v>0</v>
      </c>
      <c r="H159" s="14">
        <f t="shared" si="2"/>
        <v>2299.16</v>
      </c>
      <c r="I159" s="11" t="s">
        <v>460</v>
      </c>
      <c r="J159" s="11" t="s">
        <v>10</v>
      </c>
      <c r="K159" s="11" t="s">
        <v>24</v>
      </c>
      <c r="L159" s="4" t="s">
        <v>694</v>
      </c>
      <c r="M159" s="6" t="s">
        <v>695</v>
      </c>
    </row>
    <row r="160" spans="1:14" ht="89.25" customHeight="1" thickTop="1" thickBot="1">
      <c r="A160" s="4">
        <v>158</v>
      </c>
      <c r="B160" s="11" t="s">
        <v>463</v>
      </c>
      <c r="C160" s="11" t="s">
        <v>464</v>
      </c>
      <c r="D160" s="11" t="s">
        <v>460</v>
      </c>
      <c r="E160" s="11" t="s">
        <v>213</v>
      </c>
      <c r="F160" s="13">
        <v>4000</v>
      </c>
      <c r="G160" s="15">
        <v>0</v>
      </c>
      <c r="H160" s="14">
        <f t="shared" si="2"/>
        <v>4000</v>
      </c>
      <c r="I160" s="11" t="s">
        <v>460</v>
      </c>
      <c r="J160" s="11" t="s">
        <v>8</v>
      </c>
      <c r="K160" s="11" t="s">
        <v>24</v>
      </c>
      <c r="L160" s="4" t="s">
        <v>696</v>
      </c>
      <c r="M160" s="6" t="s">
        <v>696</v>
      </c>
    </row>
    <row r="161" spans="1:13" ht="89.25" customHeight="1" thickTop="1" thickBot="1">
      <c r="A161" s="4">
        <v>159</v>
      </c>
      <c r="B161" s="11" t="s">
        <v>257</v>
      </c>
      <c r="C161" s="11" t="s">
        <v>465</v>
      </c>
      <c r="D161" s="11" t="s">
        <v>460</v>
      </c>
      <c r="E161" s="11" t="s">
        <v>27</v>
      </c>
      <c r="F161" s="13">
        <v>4300</v>
      </c>
      <c r="G161" s="15">
        <v>0</v>
      </c>
      <c r="H161" s="14">
        <f t="shared" si="2"/>
        <v>4300</v>
      </c>
      <c r="I161" s="11" t="s">
        <v>460</v>
      </c>
      <c r="J161" s="11" t="s">
        <v>466</v>
      </c>
      <c r="K161" s="11" t="s">
        <v>24</v>
      </c>
      <c r="L161" s="4" t="s">
        <v>259</v>
      </c>
      <c r="M161" s="6" t="s">
        <v>259</v>
      </c>
    </row>
    <row r="162" spans="1:13" ht="89.25" customHeight="1" thickTop="1" thickBot="1">
      <c r="A162" s="4">
        <v>160</v>
      </c>
      <c r="B162" s="11" t="s">
        <v>467</v>
      </c>
      <c r="C162" s="11" t="s">
        <v>468</v>
      </c>
      <c r="D162" s="11" t="s">
        <v>469</v>
      </c>
      <c r="E162" s="11" t="s">
        <v>386</v>
      </c>
      <c r="F162" s="13">
        <v>500</v>
      </c>
      <c r="G162" s="15">
        <v>0</v>
      </c>
      <c r="H162" s="14">
        <f t="shared" si="2"/>
        <v>500</v>
      </c>
      <c r="I162" s="11" t="s">
        <v>469</v>
      </c>
      <c r="J162" s="11" t="s">
        <v>8</v>
      </c>
      <c r="K162" s="11" t="s">
        <v>24</v>
      </c>
      <c r="L162" s="4" t="s">
        <v>662</v>
      </c>
      <c r="M162" s="6" t="s">
        <v>662</v>
      </c>
    </row>
    <row r="163" spans="1:13" ht="89.25" customHeight="1" thickTop="1" thickBot="1">
      <c r="A163" s="4">
        <v>161</v>
      </c>
      <c r="B163" s="11" t="s">
        <v>470</v>
      </c>
      <c r="C163" s="11" t="s">
        <v>471</v>
      </c>
      <c r="D163" s="11" t="s">
        <v>469</v>
      </c>
      <c r="E163" s="11" t="s">
        <v>19</v>
      </c>
      <c r="F163" s="13">
        <v>5000</v>
      </c>
      <c r="G163" s="15">
        <v>0</v>
      </c>
      <c r="H163" s="14">
        <f t="shared" si="2"/>
        <v>5000</v>
      </c>
      <c r="I163" s="11" t="s">
        <v>469</v>
      </c>
      <c r="J163" s="11" t="s">
        <v>37</v>
      </c>
      <c r="K163" s="11" t="s">
        <v>24</v>
      </c>
      <c r="L163" s="4" t="s">
        <v>697</v>
      </c>
      <c r="M163" s="6" t="s">
        <v>697</v>
      </c>
    </row>
    <row r="164" spans="1:13" ht="89.25" customHeight="1" thickTop="1" thickBot="1">
      <c r="A164" s="4">
        <v>162</v>
      </c>
      <c r="B164" s="11" t="s">
        <v>472</v>
      </c>
      <c r="C164" s="11" t="s">
        <v>473</v>
      </c>
      <c r="D164" s="11" t="s">
        <v>469</v>
      </c>
      <c r="E164" s="11" t="s">
        <v>15</v>
      </c>
      <c r="F164" s="13">
        <v>1180</v>
      </c>
      <c r="G164" s="15">
        <v>0</v>
      </c>
      <c r="H164" s="14">
        <f t="shared" si="2"/>
        <v>1180</v>
      </c>
      <c r="I164" s="11" t="s">
        <v>469</v>
      </c>
      <c r="J164" s="11" t="s">
        <v>474</v>
      </c>
      <c r="K164" s="11" t="s">
        <v>24</v>
      </c>
      <c r="L164" s="4" t="s">
        <v>475</v>
      </c>
      <c r="M164" s="6" t="s">
        <v>475</v>
      </c>
    </row>
    <row r="165" spans="1:13" ht="89.25" customHeight="1" thickTop="1" thickBot="1">
      <c r="A165" s="4">
        <v>163</v>
      </c>
      <c r="B165" s="11" t="s">
        <v>476</v>
      </c>
      <c r="C165" s="11" t="s">
        <v>477</v>
      </c>
      <c r="D165" s="11" t="s">
        <v>469</v>
      </c>
      <c r="E165" s="11" t="s">
        <v>15</v>
      </c>
      <c r="F165" s="13">
        <v>9000</v>
      </c>
      <c r="G165" s="15">
        <v>0</v>
      </c>
      <c r="H165" s="14">
        <f t="shared" si="2"/>
        <v>9000</v>
      </c>
      <c r="I165" s="11" t="s">
        <v>469</v>
      </c>
      <c r="J165" s="11" t="s">
        <v>9</v>
      </c>
      <c r="K165" s="11" t="s">
        <v>24</v>
      </c>
      <c r="L165" s="4" t="s">
        <v>698</v>
      </c>
      <c r="M165" s="6" t="s">
        <v>698</v>
      </c>
    </row>
    <row r="166" spans="1:13" ht="89.25" customHeight="1" thickTop="1" thickBot="1">
      <c r="A166" s="4">
        <v>164</v>
      </c>
      <c r="B166" s="11" t="s">
        <v>478</v>
      </c>
      <c r="C166" s="11" t="s">
        <v>479</v>
      </c>
      <c r="D166" s="11" t="s">
        <v>469</v>
      </c>
      <c r="E166" s="11" t="s">
        <v>15</v>
      </c>
      <c r="F166" s="13">
        <v>6600</v>
      </c>
      <c r="G166" s="15">
        <v>0</v>
      </c>
      <c r="H166" s="14">
        <f t="shared" si="2"/>
        <v>6600</v>
      </c>
      <c r="I166" s="11" t="s">
        <v>469</v>
      </c>
      <c r="J166" s="11" t="s">
        <v>8</v>
      </c>
      <c r="K166" s="11" t="s">
        <v>24</v>
      </c>
      <c r="L166" s="4" t="s">
        <v>699</v>
      </c>
      <c r="M166" s="6" t="s">
        <v>699</v>
      </c>
    </row>
    <row r="167" spans="1:13" ht="89.25" customHeight="1" thickTop="1" thickBot="1">
      <c r="A167" s="4">
        <v>165</v>
      </c>
      <c r="B167" s="11" t="s">
        <v>480</v>
      </c>
      <c r="C167" s="11" t="s">
        <v>481</v>
      </c>
      <c r="D167" s="11" t="s">
        <v>482</v>
      </c>
      <c r="E167" s="11" t="s">
        <v>133</v>
      </c>
      <c r="F167" s="13">
        <v>2100</v>
      </c>
      <c r="G167" s="15">
        <v>0</v>
      </c>
      <c r="H167" s="14">
        <f t="shared" si="2"/>
        <v>2100</v>
      </c>
      <c r="I167" s="11" t="s">
        <v>482</v>
      </c>
      <c r="J167" s="11" t="s">
        <v>483</v>
      </c>
      <c r="K167" s="11" t="s">
        <v>24</v>
      </c>
      <c r="L167" s="4" t="s">
        <v>700</v>
      </c>
      <c r="M167" s="6" t="s">
        <v>700</v>
      </c>
    </row>
    <row r="168" spans="1:13" ht="89.25" customHeight="1" thickTop="1" thickBot="1">
      <c r="A168" s="4">
        <v>166</v>
      </c>
      <c r="B168" s="11" t="s">
        <v>7</v>
      </c>
      <c r="C168" s="11" t="s">
        <v>484</v>
      </c>
      <c r="D168" s="11" t="s">
        <v>37</v>
      </c>
      <c r="E168" s="11" t="s">
        <v>15</v>
      </c>
      <c r="F168" s="13">
        <v>697.8</v>
      </c>
      <c r="G168" s="15">
        <v>0</v>
      </c>
      <c r="H168" s="14">
        <f t="shared" si="2"/>
        <v>697.8</v>
      </c>
      <c r="I168" s="11" t="s">
        <v>37</v>
      </c>
      <c r="J168" s="11" t="s">
        <v>8</v>
      </c>
      <c r="K168" s="11" t="s">
        <v>24</v>
      </c>
      <c r="L168" s="4" t="s">
        <v>485</v>
      </c>
      <c r="M168" s="6" t="s">
        <v>485</v>
      </c>
    </row>
    <row r="169" spans="1:13" ht="89.25" customHeight="1" thickTop="1" thickBot="1">
      <c r="A169" s="4">
        <v>167</v>
      </c>
      <c r="B169" s="11" t="s">
        <v>487</v>
      </c>
      <c r="C169" s="11" t="s">
        <v>488</v>
      </c>
      <c r="D169" s="11" t="s">
        <v>489</v>
      </c>
      <c r="E169" s="11" t="s">
        <v>28</v>
      </c>
      <c r="F169" s="13">
        <v>2891345.6</v>
      </c>
      <c r="G169" s="13">
        <v>0</v>
      </c>
      <c r="H169" s="14">
        <f t="shared" si="2"/>
        <v>2891345.6</v>
      </c>
      <c r="I169" s="11" t="s">
        <v>489</v>
      </c>
      <c r="J169" s="11" t="s">
        <v>8</v>
      </c>
      <c r="K169" s="11" t="s">
        <v>24</v>
      </c>
      <c r="L169" s="4" t="s">
        <v>701</v>
      </c>
      <c r="M169" s="6" t="s">
        <v>701</v>
      </c>
    </row>
    <row r="170" spans="1:13" ht="89.25" customHeight="1" thickTop="1" thickBot="1">
      <c r="A170" s="4">
        <v>168</v>
      </c>
      <c r="B170" s="11" t="s">
        <v>490</v>
      </c>
      <c r="C170" s="11" t="s">
        <v>491</v>
      </c>
      <c r="D170" s="11" t="s">
        <v>489</v>
      </c>
      <c r="E170" s="11" t="s">
        <v>18</v>
      </c>
      <c r="F170" s="13">
        <v>4761.28</v>
      </c>
      <c r="G170" s="13">
        <v>0</v>
      </c>
      <c r="H170" s="14">
        <f t="shared" si="2"/>
        <v>4761.28</v>
      </c>
      <c r="I170" s="11" t="s">
        <v>489</v>
      </c>
      <c r="J170" s="11" t="s">
        <v>8</v>
      </c>
      <c r="K170" s="11" t="s">
        <v>24</v>
      </c>
      <c r="L170" s="4" t="s">
        <v>492</v>
      </c>
      <c r="M170" s="6" t="s">
        <v>492</v>
      </c>
    </row>
    <row r="171" spans="1:13" ht="89.25" customHeight="1" thickTop="1" thickBot="1">
      <c r="A171" s="4">
        <v>169</v>
      </c>
      <c r="B171" s="11" t="s">
        <v>7</v>
      </c>
      <c r="C171" s="11" t="s">
        <v>493</v>
      </c>
      <c r="D171" s="11" t="s">
        <v>494</v>
      </c>
      <c r="E171" s="11" t="s">
        <v>17</v>
      </c>
      <c r="F171" s="13">
        <v>450</v>
      </c>
      <c r="G171" s="13">
        <v>0</v>
      </c>
      <c r="H171" s="14">
        <f t="shared" si="2"/>
        <v>450</v>
      </c>
      <c r="I171" s="11" t="s">
        <v>494</v>
      </c>
      <c r="J171" s="11" t="s">
        <v>8</v>
      </c>
      <c r="K171" s="11" t="s">
        <v>24</v>
      </c>
      <c r="L171" s="4" t="s">
        <v>119</v>
      </c>
      <c r="M171" s="6" t="s">
        <v>119</v>
      </c>
    </row>
    <row r="172" spans="1:13" ht="89.25" customHeight="1" thickTop="1" thickBot="1">
      <c r="A172" s="4">
        <v>170</v>
      </c>
      <c r="B172" s="11" t="s">
        <v>7</v>
      </c>
      <c r="C172" s="11" t="s">
        <v>495</v>
      </c>
      <c r="D172" s="11" t="s">
        <v>494</v>
      </c>
      <c r="E172" s="11" t="s">
        <v>20</v>
      </c>
      <c r="F172" s="13">
        <v>159</v>
      </c>
      <c r="G172" s="13">
        <v>0</v>
      </c>
      <c r="H172" s="14">
        <f t="shared" si="2"/>
        <v>159</v>
      </c>
      <c r="I172" s="11" t="s">
        <v>494</v>
      </c>
      <c r="J172" s="11" t="s">
        <v>8</v>
      </c>
      <c r="K172" s="11" t="s">
        <v>24</v>
      </c>
      <c r="L172" s="4" t="s">
        <v>702</v>
      </c>
      <c r="M172" s="6" t="s">
        <v>702</v>
      </c>
    </row>
    <row r="173" spans="1:13" ht="89.25" customHeight="1" thickTop="1" thickBot="1">
      <c r="A173" s="4">
        <v>171</v>
      </c>
      <c r="B173" s="11" t="s">
        <v>75</v>
      </c>
      <c r="C173" s="11" t="s">
        <v>703</v>
      </c>
      <c r="D173" s="11" t="s">
        <v>496</v>
      </c>
      <c r="E173" s="11" t="s">
        <v>14</v>
      </c>
      <c r="F173" s="13">
        <v>6307</v>
      </c>
      <c r="G173" s="13">
        <v>0</v>
      </c>
      <c r="H173" s="14">
        <f t="shared" si="2"/>
        <v>6307</v>
      </c>
      <c r="I173" s="11" t="s">
        <v>496</v>
      </c>
      <c r="J173" s="11" t="s">
        <v>497</v>
      </c>
      <c r="K173" s="11" t="s">
        <v>24</v>
      </c>
      <c r="L173" s="4" t="s">
        <v>78</v>
      </c>
      <c r="M173" s="6" t="s">
        <v>78</v>
      </c>
    </row>
    <row r="174" spans="1:13" ht="89.25" customHeight="1" thickTop="1" thickBot="1">
      <c r="A174" s="4">
        <v>172</v>
      </c>
      <c r="B174" s="11" t="s">
        <v>498</v>
      </c>
      <c r="C174" s="11" t="s">
        <v>499</v>
      </c>
      <c r="D174" s="11" t="s">
        <v>500</v>
      </c>
      <c r="E174" s="11" t="s">
        <v>386</v>
      </c>
      <c r="F174" s="13">
        <v>18000</v>
      </c>
      <c r="G174" s="13">
        <v>0</v>
      </c>
      <c r="H174" s="14">
        <f t="shared" si="2"/>
        <v>18000</v>
      </c>
      <c r="I174" s="11" t="s">
        <v>500</v>
      </c>
      <c r="J174" s="11" t="s">
        <v>8</v>
      </c>
      <c r="K174" s="11" t="s">
        <v>24</v>
      </c>
      <c r="L174" s="4" t="s">
        <v>501</v>
      </c>
      <c r="M174" s="6" t="s">
        <v>501</v>
      </c>
    </row>
    <row r="175" spans="1:13" ht="89.25" customHeight="1" thickTop="1" thickBot="1">
      <c r="A175" s="4">
        <v>173</v>
      </c>
      <c r="B175" s="11" t="s">
        <v>502</v>
      </c>
      <c r="C175" s="11" t="s">
        <v>503</v>
      </c>
      <c r="D175" s="11" t="s">
        <v>500</v>
      </c>
      <c r="E175" s="11" t="s">
        <v>389</v>
      </c>
      <c r="F175" s="13">
        <v>1050</v>
      </c>
      <c r="G175" s="13">
        <v>0</v>
      </c>
      <c r="H175" s="14">
        <f t="shared" si="2"/>
        <v>1050</v>
      </c>
      <c r="I175" s="11" t="s">
        <v>500</v>
      </c>
      <c r="J175" s="11" t="s">
        <v>8</v>
      </c>
      <c r="K175" s="11" t="s">
        <v>24</v>
      </c>
      <c r="L175" s="4" t="s">
        <v>699</v>
      </c>
      <c r="M175" s="6" t="s">
        <v>699</v>
      </c>
    </row>
    <row r="176" spans="1:13" ht="89.25" customHeight="1" thickTop="1" thickBot="1">
      <c r="A176" s="4">
        <v>174</v>
      </c>
      <c r="B176" s="11" t="s">
        <v>504</v>
      </c>
      <c r="C176" s="11" t="s">
        <v>505</v>
      </c>
      <c r="D176" s="11" t="s">
        <v>500</v>
      </c>
      <c r="E176" s="11" t="s">
        <v>23</v>
      </c>
      <c r="F176" s="13">
        <v>36286.879999999997</v>
      </c>
      <c r="G176" s="13">
        <v>0</v>
      </c>
      <c r="H176" s="14">
        <f t="shared" si="2"/>
        <v>36286.879999999997</v>
      </c>
      <c r="I176" s="11" t="s">
        <v>500</v>
      </c>
      <c r="J176" s="11" t="s">
        <v>8</v>
      </c>
      <c r="K176" s="11" t="s">
        <v>25</v>
      </c>
      <c r="L176" s="4" t="s">
        <v>704</v>
      </c>
      <c r="M176" s="6" t="s">
        <v>704</v>
      </c>
    </row>
    <row r="177" spans="1:13" ht="89.25" customHeight="1" thickTop="1" thickBot="1">
      <c r="A177" s="4">
        <v>175</v>
      </c>
      <c r="B177" s="11" t="s">
        <v>506</v>
      </c>
      <c r="C177" s="11" t="s">
        <v>507</v>
      </c>
      <c r="D177" s="11" t="s">
        <v>500</v>
      </c>
      <c r="E177" s="11" t="s">
        <v>209</v>
      </c>
      <c r="F177" s="13">
        <v>85312</v>
      </c>
      <c r="G177" s="13">
        <v>0</v>
      </c>
      <c r="H177" s="14">
        <f t="shared" si="2"/>
        <v>85312</v>
      </c>
      <c r="I177" s="11" t="s">
        <v>500</v>
      </c>
      <c r="J177" s="11" t="s">
        <v>8</v>
      </c>
      <c r="K177" s="11" t="s">
        <v>24</v>
      </c>
      <c r="L177" s="4" t="s">
        <v>508</v>
      </c>
      <c r="M177" s="6" t="s">
        <v>508</v>
      </c>
    </row>
    <row r="178" spans="1:13" ht="89.25" customHeight="1" thickTop="1" thickBot="1">
      <c r="A178" s="4">
        <v>176</v>
      </c>
      <c r="B178" s="11" t="s">
        <v>509</v>
      </c>
      <c r="C178" s="11" t="s">
        <v>510</v>
      </c>
      <c r="D178" s="11" t="s">
        <v>511</v>
      </c>
      <c r="E178" s="11" t="s">
        <v>13</v>
      </c>
      <c r="F178" s="13">
        <v>250</v>
      </c>
      <c r="G178" s="13">
        <v>0</v>
      </c>
      <c r="H178" s="14">
        <f t="shared" si="2"/>
        <v>250</v>
      </c>
      <c r="I178" s="11" t="s">
        <v>511</v>
      </c>
      <c r="J178" s="11" t="s">
        <v>8</v>
      </c>
      <c r="K178" s="11" t="s">
        <v>24</v>
      </c>
      <c r="L178" s="4" t="s">
        <v>512</v>
      </c>
      <c r="M178" s="6" t="s">
        <v>512</v>
      </c>
    </row>
    <row r="179" spans="1:13" ht="89.25" customHeight="1" thickTop="1" thickBot="1">
      <c r="A179" s="4">
        <v>177</v>
      </c>
      <c r="B179" s="11" t="s">
        <v>513</v>
      </c>
      <c r="C179" s="11" t="s">
        <v>514</v>
      </c>
      <c r="D179" s="11" t="s">
        <v>511</v>
      </c>
      <c r="E179" s="11" t="s">
        <v>38</v>
      </c>
      <c r="F179" s="13">
        <v>64000</v>
      </c>
      <c r="G179" s="13">
        <v>0</v>
      </c>
      <c r="H179" s="14">
        <f t="shared" si="2"/>
        <v>64000</v>
      </c>
      <c r="I179" s="11" t="s">
        <v>511</v>
      </c>
      <c r="J179" s="11" t="s">
        <v>8</v>
      </c>
      <c r="K179" s="11" t="s">
        <v>24</v>
      </c>
      <c r="L179" s="4" t="s">
        <v>705</v>
      </c>
      <c r="M179" s="6" t="s">
        <v>705</v>
      </c>
    </row>
    <row r="180" spans="1:13" ht="89.25" customHeight="1" thickTop="1" thickBot="1">
      <c r="A180" s="4">
        <v>178</v>
      </c>
      <c r="B180" s="11" t="s">
        <v>515</v>
      </c>
      <c r="C180" s="11" t="s">
        <v>516</v>
      </c>
      <c r="D180" s="11" t="s">
        <v>511</v>
      </c>
      <c r="E180" s="11" t="s">
        <v>38</v>
      </c>
      <c r="F180" s="13">
        <v>145000</v>
      </c>
      <c r="G180" s="13">
        <v>0</v>
      </c>
      <c r="H180" s="14">
        <f t="shared" si="2"/>
        <v>145000</v>
      </c>
      <c r="I180" s="11" t="s">
        <v>511</v>
      </c>
      <c r="J180" s="11" t="s">
        <v>8</v>
      </c>
      <c r="K180" s="11" t="s">
        <v>24</v>
      </c>
      <c r="L180" s="4" t="s">
        <v>706</v>
      </c>
      <c r="M180" s="6" t="s">
        <v>706</v>
      </c>
    </row>
    <row r="181" spans="1:13" ht="89.25" customHeight="1" thickTop="1" thickBot="1">
      <c r="A181" s="4">
        <v>179</v>
      </c>
      <c r="B181" s="11" t="s">
        <v>517</v>
      </c>
      <c r="C181" s="11" t="s">
        <v>707</v>
      </c>
      <c r="D181" s="11" t="s">
        <v>511</v>
      </c>
      <c r="E181" s="11" t="s">
        <v>15</v>
      </c>
      <c r="F181" s="13">
        <v>2400</v>
      </c>
      <c r="G181" s="13">
        <v>0</v>
      </c>
      <c r="H181" s="14">
        <f t="shared" si="2"/>
        <v>2400</v>
      </c>
      <c r="I181" s="11" t="s">
        <v>511</v>
      </c>
      <c r="J181" s="11" t="s">
        <v>483</v>
      </c>
      <c r="K181" s="11" t="s">
        <v>24</v>
      </c>
      <c r="L181" s="4" t="s">
        <v>708</v>
      </c>
      <c r="M181" s="6" t="s">
        <v>708</v>
      </c>
    </row>
    <row r="182" spans="1:13" ht="89.25" customHeight="1" thickTop="1" thickBot="1">
      <c r="A182" s="4">
        <v>180</v>
      </c>
      <c r="B182" s="11" t="s">
        <v>518</v>
      </c>
      <c r="C182" s="11" t="s">
        <v>519</v>
      </c>
      <c r="D182" s="11" t="s">
        <v>511</v>
      </c>
      <c r="E182" s="11" t="s">
        <v>38</v>
      </c>
      <c r="F182" s="13">
        <v>505859.17</v>
      </c>
      <c r="G182" s="13">
        <v>0</v>
      </c>
      <c r="H182" s="14">
        <f t="shared" si="2"/>
        <v>505859.17</v>
      </c>
      <c r="I182" s="11" t="s">
        <v>511</v>
      </c>
      <c r="J182" s="11" t="s">
        <v>8</v>
      </c>
      <c r="K182" s="11" t="s">
        <v>24</v>
      </c>
      <c r="L182" s="4" t="s">
        <v>709</v>
      </c>
      <c r="M182" s="6" t="s">
        <v>709</v>
      </c>
    </row>
    <row r="183" spans="1:13" ht="89.25" customHeight="1" thickTop="1" thickBot="1">
      <c r="A183" s="4">
        <v>181</v>
      </c>
      <c r="B183" s="11" t="s">
        <v>520</v>
      </c>
      <c r="C183" s="11" t="s">
        <v>521</v>
      </c>
      <c r="D183" s="11" t="s">
        <v>511</v>
      </c>
      <c r="E183" s="11" t="s">
        <v>210</v>
      </c>
      <c r="F183" s="13">
        <v>5000</v>
      </c>
      <c r="G183" s="13">
        <v>0</v>
      </c>
      <c r="H183" s="14">
        <f t="shared" si="2"/>
        <v>5000</v>
      </c>
      <c r="I183" s="11" t="s">
        <v>511</v>
      </c>
      <c r="J183" s="11" t="s">
        <v>522</v>
      </c>
      <c r="K183" s="11" t="s">
        <v>24</v>
      </c>
      <c r="L183" s="4" t="s">
        <v>710</v>
      </c>
      <c r="M183" s="6" t="s">
        <v>710</v>
      </c>
    </row>
    <row r="184" spans="1:13" ht="89.25" customHeight="1" thickTop="1" thickBot="1">
      <c r="A184" s="4">
        <v>182</v>
      </c>
      <c r="B184" s="11" t="s">
        <v>523</v>
      </c>
      <c r="C184" s="11" t="s">
        <v>711</v>
      </c>
      <c r="D184" s="11" t="s">
        <v>511</v>
      </c>
      <c r="E184" s="11" t="s">
        <v>38</v>
      </c>
      <c r="F184" s="13">
        <v>235200</v>
      </c>
      <c r="G184" s="13">
        <v>0</v>
      </c>
      <c r="H184" s="14">
        <f t="shared" si="2"/>
        <v>235200</v>
      </c>
      <c r="I184" s="11" t="s">
        <v>511</v>
      </c>
      <c r="J184" s="11" t="s">
        <v>8</v>
      </c>
      <c r="K184" s="11" t="s">
        <v>24</v>
      </c>
      <c r="L184" s="4" t="s">
        <v>712</v>
      </c>
      <c r="M184" s="6" t="s">
        <v>712</v>
      </c>
    </row>
    <row r="185" spans="1:13" ht="89.25" customHeight="1" thickTop="1" thickBot="1">
      <c r="A185" s="4">
        <v>183</v>
      </c>
      <c r="B185" s="11" t="s">
        <v>524</v>
      </c>
      <c r="C185" s="11" t="s">
        <v>525</v>
      </c>
      <c r="D185" s="11" t="s">
        <v>511</v>
      </c>
      <c r="E185" s="11" t="s">
        <v>38</v>
      </c>
      <c r="F185" s="13">
        <v>759586.43</v>
      </c>
      <c r="G185" s="13">
        <v>0</v>
      </c>
      <c r="H185" s="14">
        <f t="shared" si="2"/>
        <v>759586.43</v>
      </c>
      <c r="I185" s="11" t="s">
        <v>511</v>
      </c>
      <c r="J185" s="11" t="s">
        <v>8</v>
      </c>
      <c r="K185" s="11" t="s">
        <v>24</v>
      </c>
      <c r="L185" s="4" t="s">
        <v>713</v>
      </c>
      <c r="M185" s="6" t="s">
        <v>713</v>
      </c>
    </row>
    <row r="186" spans="1:13" ht="89.25" customHeight="1" thickTop="1" thickBot="1">
      <c r="A186" s="4">
        <v>184</v>
      </c>
      <c r="B186" s="11" t="s">
        <v>526</v>
      </c>
      <c r="C186" s="11" t="s">
        <v>527</v>
      </c>
      <c r="D186" s="11" t="s">
        <v>511</v>
      </c>
      <c r="E186" s="11" t="s">
        <v>38</v>
      </c>
      <c r="F186" s="13">
        <v>39500</v>
      </c>
      <c r="G186" s="13">
        <v>0</v>
      </c>
      <c r="H186" s="14">
        <f t="shared" si="2"/>
        <v>39500</v>
      </c>
      <c r="I186" s="11" t="s">
        <v>511</v>
      </c>
      <c r="J186" s="11" t="s">
        <v>8</v>
      </c>
      <c r="K186" s="11" t="s">
        <v>24</v>
      </c>
      <c r="L186" s="4" t="s">
        <v>714</v>
      </c>
      <c r="M186" s="6" t="s">
        <v>714</v>
      </c>
    </row>
    <row r="187" spans="1:13" ht="89.25" customHeight="1" thickTop="1" thickBot="1">
      <c r="A187" s="4">
        <v>185</v>
      </c>
      <c r="B187" s="11" t="s">
        <v>528</v>
      </c>
      <c r="C187" s="11" t="s">
        <v>529</v>
      </c>
      <c r="D187" s="11" t="s">
        <v>511</v>
      </c>
      <c r="E187" s="11" t="s">
        <v>38</v>
      </c>
      <c r="F187" s="13">
        <v>25143.75</v>
      </c>
      <c r="G187" s="13">
        <v>0</v>
      </c>
      <c r="H187" s="14">
        <f t="shared" si="2"/>
        <v>25143.75</v>
      </c>
      <c r="I187" s="11" t="s">
        <v>511</v>
      </c>
      <c r="J187" s="11" t="s">
        <v>8</v>
      </c>
      <c r="K187" s="11" t="s">
        <v>24</v>
      </c>
      <c r="L187" s="4" t="s">
        <v>715</v>
      </c>
      <c r="M187" s="6" t="s">
        <v>715</v>
      </c>
    </row>
    <row r="188" spans="1:13" ht="89.25" customHeight="1" thickTop="1" thickBot="1">
      <c r="A188" s="4">
        <v>186</v>
      </c>
      <c r="B188" s="11" t="s">
        <v>530</v>
      </c>
      <c r="C188" s="11" t="s">
        <v>531</v>
      </c>
      <c r="D188" s="11" t="s">
        <v>511</v>
      </c>
      <c r="E188" s="11" t="s">
        <v>38</v>
      </c>
      <c r="F188" s="13">
        <v>30000</v>
      </c>
      <c r="G188" s="13">
        <v>0</v>
      </c>
      <c r="H188" s="14">
        <f t="shared" si="2"/>
        <v>30000</v>
      </c>
      <c r="I188" s="11" t="s">
        <v>511</v>
      </c>
      <c r="J188" s="11" t="s">
        <v>8</v>
      </c>
      <c r="K188" s="11" t="s">
        <v>24</v>
      </c>
      <c r="L188" s="4" t="s">
        <v>716</v>
      </c>
      <c r="M188" s="6" t="s">
        <v>716</v>
      </c>
    </row>
    <row r="189" spans="1:13" ht="89.25" customHeight="1" thickTop="1" thickBot="1">
      <c r="A189" s="4">
        <v>187</v>
      </c>
      <c r="B189" s="11" t="s">
        <v>532</v>
      </c>
      <c r="C189" s="11" t="s">
        <v>533</v>
      </c>
      <c r="D189" s="11" t="s">
        <v>511</v>
      </c>
      <c r="E189" s="11" t="s">
        <v>38</v>
      </c>
      <c r="F189" s="13">
        <v>75546</v>
      </c>
      <c r="G189" s="13">
        <v>0</v>
      </c>
      <c r="H189" s="14">
        <f t="shared" si="2"/>
        <v>75546</v>
      </c>
      <c r="I189" s="11" t="s">
        <v>511</v>
      </c>
      <c r="J189" s="11" t="s">
        <v>8</v>
      </c>
      <c r="K189" s="11" t="s">
        <v>24</v>
      </c>
      <c r="L189" s="4" t="s">
        <v>717</v>
      </c>
      <c r="M189" s="6" t="s">
        <v>717</v>
      </c>
    </row>
    <row r="190" spans="1:13" ht="89.25" customHeight="1" thickTop="1" thickBot="1">
      <c r="A190" s="4">
        <v>188</v>
      </c>
      <c r="B190" s="11" t="s">
        <v>470</v>
      </c>
      <c r="C190" s="11" t="s">
        <v>534</v>
      </c>
      <c r="D190" s="11" t="s">
        <v>535</v>
      </c>
      <c r="E190" s="11" t="s">
        <v>19</v>
      </c>
      <c r="F190" s="13">
        <v>14700</v>
      </c>
      <c r="G190" s="13">
        <v>0</v>
      </c>
      <c r="H190" s="14">
        <f t="shared" si="2"/>
        <v>14700</v>
      </c>
      <c r="I190" s="11" t="s">
        <v>535</v>
      </c>
      <c r="J190" s="11" t="s">
        <v>483</v>
      </c>
      <c r="K190" s="11" t="s">
        <v>24</v>
      </c>
      <c r="L190" s="4" t="s">
        <v>718</v>
      </c>
      <c r="M190" s="6" t="s">
        <v>718</v>
      </c>
    </row>
    <row r="191" spans="1:13" ht="89.25" customHeight="1" thickTop="1" thickBot="1">
      <c r="A191" s="4">
        <v>189</v>
      </c>
      <c r="B191" s="11" t="s">
        <v>536</v>
      </c>
      <c r="C191" s="11" t="s">
        <v>537</v>
      </c>
      <c r="D191" s="11" t="s">
        <v>535</v>
      </c>
      <c r="E191" s="11" t="s">
        <v>19</v>
      </c>
      <c r="F191" s="13">
        <v>3995</v>
      </c>
      <c r="G191" s="13">
        <v>0</v>
      </c>
      <c r="H191" s="14">
        <f t="shared" si="2"/>
        <v>3995</v>
      </c>
      <c r="I191" s="11" t="s">
        <v>535</v>
      </c>
      <c r="J191" s="11" t="s">
        <v>8</v>
      </c>
      <c r="K191" s="11" t="s">
        <v>24</v>
      </c>
      <c r="L191" s="4" t="s">
        <v>719</v>
      </c>
      <c r="M191" s="6" t="s">
        <v>719</v>
      </c>
    </row>
    <row r="192" spans="1:13" ht="89.25" customHeight="1" thickTop="1" thickBot="1">
      <c r="A192" s="4">
        <v>190</v>
      </c>
      <c r="B192" s="11" t="s">
        <v>538</v>
      </c>
      <c r="C192" s="11" t="s">
        <v>539</v>
      </c>
      <c r="D192" s="11" t="s">
        <v>535</v>
      </c>
      <c r="E192" s="11" t="s">
        <v>388</v>
      </c>
      <c r="F192" s="13">
        <v>6000</v>
      </c>
      <c r="G192" s="13">
        <v>0</v>
      </c>
      <c r="H192" s="14">
        <f t="shared" si="2"/>
        <v>6000</v>
      </c>
      <c r="I192" s="11" t="s">
        <v>535</v>
      </c>
      <c r="J192" s="11" t="s">
        <v>8</v>
      </c>
      <c r="K192" s="11" t="s">
        <v>24</v>
      </c>
      <c r="L192" s="4" t="s">
        <v>540</v>
      </c>
      <c r="M192" s="6" t="s">
        <v>540</v>
      </c>
    </row>
    <row r="193" spans="1:13" ht="89.25" customHeight="1" thickTop="1" thickBot="1">
      <c r="A193" s="4">
        <v>191</v>
      </c>
      <c r="B193" s="11" t="s">
        <v>7</v>
      </c>
      <c r="C193" s="11" t="s">
        <v>541</v>
      </c>
      <c r="D193" s="11" t="s">
        <v>542</v>
      </c>
      <c r="E193" s="11" t="s">
        <v>17</v>
      </c>
      <c r="F193" s="13">
        <v>870</v>
      </c>
      <c r="G193" s="13">
        <v>0</v>
      </c>
      <c r="H193" s="14">
        <f t="shared" si="2"/>
        <v>870</v>
      </c>
      <c r="I193" s="11" t="s">
        <v>542</v>
      </c>
      <c r="J193" s="11" t="s">
        <v>8</v>
      </c>
      <c r="K193" s="11" t="s">
        <v>24</v>
      </c>
      <c r="L193" s="4" t="s">
        <v>720</v>
      </c>
      <c r="M193" s="6" t="s">
        <v>720</v>
      </c>
    </row>
    <row r="194" spans="1:13" ht="89.25" customHeight="1" thickTop="1" thickBot="1">
      <c r="A194" s="4">
        <v>192</v>
      </c>
      <c r="B194" s="11" t="s">
        <v>543</v>
      </c>
      <c r="C194" s="11" t="s">
        <v>721</v>
      </c>
      <c r="D194" s="11" t="s">
        <v>542</v>
      </c>
      <c r="E194" s="11" t="s">
        <v>20</v>
      </c>
      <c r="F194" s="13">
        <v>7950</v>
      </c>
      <c r="G194" s="13">
        <v>0</v>
      </c>
      <c r="H194" s="14">
        <f t="shared" si="2"/>
        <v>7950</v>
      </c>
      <c r="I194" s="11" t="s">
        <v>542</v>
      </c>
      <c r="J194" s="11" t="s">
        <v>8</v>
      </c>
      <c r="K194" s="11" t="s">
        <v>24</v>
      </c>
      <c r="L194" s="4" t="s">
        <v>722</v>
      </c>
      <c r="M194" s="6" t="s">
        <v>722</v>
      </c>
    </row>
    <row r="195" spans="1:13" ht="89.25" customHeight="1" thickTop="1" thickBot="1">
      <c r="A195" s="4">
        <v>193</v>
      </c>
      <c r="B195" s="11" t="s">
        <v>340</v>
      </c>
      <c r="C195" s="11" t="s">
        <v>544</v>
      </c>
      <c r="D195" s="11" t="s">
        <v>545</v>
      </c>
      <c r="E195" s="11" t="s">
        <v>14</v>
      </c>
      <c r="F195" s="13">
        <v>2100</v>
      </c>
      <c r="G195" s="13">
        <v>0</v>
      </c>
      <c r="H195" s="14">
        <f t="shared" si="2"/>
        <v>2100</v>
      </c>
      <c r="I195" s="11" t="s">
        <v>545</v>
      </c>
      <c r="J195" s="11" t="s">
        <v>546</v>
      </c>
      <c r="K195" s="11" t="s">
        <v>24</v>
      </c>
      <c r="L195" s="4" t="s">
        <v>342</v>
      </c>
      <c r="M195" s="6" t="s">
        <v>342</v>
      </c>
    </row>
    <row r="196" spans="1:13" ht="89.25" customHeight="1" thickTop="1" thickBot="1">
      <c r="A196" s="4">
        <v>194</v>
      </c>
      <c r="B196" s="11" t="s">
        <v>547</v>
      </c>
      <c r="C196" s="11" t="s">
        <v>548</v>
      </c>
      <c r="D196" s="11" t="s">
        <v>549</v>
      </c>
      <c r="E196" s="11" t="s">
        <v>15</v>
      </c>
      <c r="F196" s="13">
        <v>3600</v>
      </c>
      <c r="G196" s="13">
        <v>0</v>
      </c>
      <c r="H196" s="14">
        <f t="shared" si="2"/>
        <v>3600</v>
      </c>
      <c r="I196" s="11" t="s">
        <v>549</v>
      </c>
      <c r="J196" s="11" t="s">
        <v>10</v>
      </c>
      <c r="K196" s="11" t="s">
        <v>24</v>
      </c>
      <c r="L196" s="4" t="s">
        <v>723</v>
      </c>
      <c r="M196" s="6" t="s">
        <v>723</v>
      </c>
    </row>
    <row r="197" spans="1:13" ht="89.25" customHeight="1" thickTop="1" thickBot="1">
      <c r="A197" s="4">
        <v>195</v>
      </c>
      <c r="B197" s="11" t="s">
        <v>550</v>
      </c>
      <c r="C197" s="11" t="s">
        <v>551</v>
      </c>
      <c r="D197" s="11" t="s">
        <v>552</v>
      </c>
      <c r="E197" s="11" t="s">
        <v>38</v>
      </c>
      <c r="F197" s="13">
        <v>591505</v>
      </c>
      <c r="G197" s="13">
        <v>0</v>
      </c>
      <c r="H197" s="14">
        <f t="shared" ref="H197:H260" si="3">F197-G197</f>
        <v>591505</v>
      </c>
      <c r="I197" s="11" t="s">
        <v>552</v>
      </c>
      <c r="J197" s="11" t="s">
        <v>8</v>
      </c>
      <c r="K197" s="11" t="s">
        <v>25</v>
      </c>
      <c r="L197" s="4" t="s">
        <v>724</v>
      </c>
      <c r="M197" s="6" t="s">
        <v>724</v>
      </c>
    </row>
    <row r="198" spans="1:13" ht="89.25" customHeight="1" thickTop="1" thickBot="1">
      <c r="A198" s="4">
        <v>196</v>
      </c>
      <c r="B198" s="11" t="s">
        <v>553</v>
      </c>
      <c r="C198" s="11" t="s">
        <v>725</v>
      </c>
      <c r="D198" s="11" t="s">
        <v>554</v>
      </c>
      <c r="E198" s="11" t="s">
        <v>613</v>
      </c>
      <c r="F198" s="13">
        <v>450000</v>
      </c>
      <c r="G198" s="13">
        <v>0</v>
      </c>
      <c r="H198" s="14">
        <f t="shared" si="3"/>
        <v>450000</v>
      </c>
      <c r="I198" s="11" t="s">
        <v>554</v>
      </c>
      <c r="J198" s="11" t="s">
        <v>8</v>
      </c>
      <c r="K198" s="11" t="s">
        <v>24</v>
      </c>
      <c r="L198" s="4" t="s">
        <v>726</v>
      </c>
      <c r="M198" s="6" t="s">
        <v>726</v>
      </c>
    </row>
    <row r="199" spans="1:13" ht="101.25" thickTop="1" thickBot="1">
      <c r="A199" s="4">
        <v>197</v>
      </c>
      <c r="B199" s="11" t="s">
        <v>555</v>
      </c>
      <c r="C199" s="11" t="s">
        <v>727</v>
      </c>
      <c r="D199" s="11" t="s">
        <v>554</v>
      </c>
      <c r="E199" s="11" t="s">
        <v>14</v>
      </c>
      <c r="F199" s="13">
        <v>990</v>
      </c>
      <c r="G199" s="13">
        <v>0</v>
      </c>
      <c r="H199" s="14">
        <f t="shared" si="3"/>
        <v>990</v>
      </c>
      <c r="I199" s="11" t="s">
        <v>554</v>
      </c>
      <c r="J199" s="11" t="s">
        <v>8</v>
      </c>
      <c r="K199" s="11" t="s">
        <v>24</v>
      </c>
      <c r="L199" s="4" t="s">
        <v>728</v>
      </c>
      <c r="M199" s="6" t="s">
        <v>728</v>
      </c>
    </row>
    <row r="200" spans="1:13" ht="89.25" customHeight="1" thickTop="1" thickBot="1">
      <c r="A200" s="4">
        <v>198</v>
      </c>
      <c r="B200" s="11" t="s">
        <v>556</v>
      </c>
      <c r="C200" s="11" t="s">
        <v>741</v>
      </c>
      <c r="D200" s="11" t="s">
        <v>554</v>
      </c>
      <c r="E200" s="11" t="s">
        <v>28</v>
      </c>
      <c r="F200" s="16">
        <v>20376.48</v>
      </c>
      <c r="G200" s="13">
        <v>0</v>
      </c>
      <c r="H200" s="14">
        <f t="shared" si="3"/>
        <v>20376.48</v>
      </c>
      <c r="I200" s="11" t="s">
        <v>554</v>
      </c>
      <c r="J200" s="11" t="s">
        <v>9</v>
      </c>
      <c r="K200" s="11" t="s">
        <v>25</v>
      </c>
      <c r="L200" s="4" t="s">
        <v>729</v>
      </c>
      <c r="M200" s="6" t="s">
        <v>729</v>
      </c>
    </row>
    <row r="201" spans="1:13" ht="89.25" customHeight="1" thickTop="1" thickBot="1">
      <c r="A201" s="4">
        <v>199</v>
      </c>
      <c r="B201" s="11" t="s">
        <v>557</v>
      </c>
      <c r="C201" s="11" t="s">
        <v>740</v>
      </c>
      <c r="D201" s="11" t="s">
        <v>554</v>
      </c>
      <c r="E201" s="11" t="s">
        <v>212</v>
      </c>
      <c r="F201" s="13">
        <v>15046.68</v>
      </c>
      <c r="G201" s="13">
        <v>0</v>
      </c>
      <c r="H201" s="14">
        <f t="shared" si="3"/>
        <v>15046.68</v>
      </c>
      <c r="I201" s="11" t="s">
        <v>554</v>
      </c>
      <c r="J201" s="11" t="s">
        <v>730</v>
      </c>
      <c r="K201" s="11" t="s">
        <v>24</v>
      </c>
      <c r="L201" s="4" t="s">
        <v>731</v>
      </c>
      <c r="M201" s="6" t="s">
        <v>731</v>
      </c>
    </row>
    <row r="202" spans="1:13" ht="89.25" customHeight="1" thickTop="1" thickBot="1">
      <c r="A202" s="4">
        <v>200</v>
      </c>
      <c r="B202" s="11" t="s">
        <v>558</v>
      </c>
      <c r="C202" s="11" t="s">
        <v>559</v>
      </c>
      <c r="D202" s="11" t="s">
        <v>339</v>
      </c>
      <c r="E202" s="11" t="s">
        <v>27</v>
      </c>
      <c r="F202" s="13">
        <v>330</v>
      </c>
      <c r="G202" s="13">
        <v>0</v>
      </c>
      <c r="H202" s="14">
        <f t="shared" si="3"/>
        <v>330</v>
      </c>
      <c r="I202" s="11" t="s">
        <v>339</v>
      </c>
      <c r="J202" s="11" t="s">
        <v>8</v>
      </c>
      <c r="K202" s="11" t="s">
        <v>24</v>
      </c>
      <c r="L202" s="4" t="s">
        <v>732</v>
      </c>
      <c r="M202" s="6" t="s">
        <v>732</v>
      </c>
    </row>
    <row r="203" spans="1:13" ht="89.25" customHeight="1" thickTop="1" thickBot="1">
      <c r="A203" s="4">
        <v>201</v>
      </c>
      <c r="B203" s="11" t="s">
        <v>560</v>
      </c>
      <c r="C203" s="11" t="s">
        <v>561</v>
      </c>
      <c r="D203" s="11" t="s">
        <v>339</v>
      </c>
      <c r="E203" s="11" t="s">
        <v>14</v>
      </c>
      <c r="F203" s="13">
        <v>4900</v>
      </c>
      <c r="G203" s="13">
        <v>0</v>
      </c>
      <c r="H203" s="14">
        <f t="shared" si="3"/>
        <v>4900</v>
      </c>
      <c r="I203" s="11" t="s">
        <v>339</v>
      </c>
      <c r="J203" s="11" t="s">
        <v>10</v>
      </c>
      <c r="K203" s="11" t="s">
        <v>24</v>
      </c>
      <c r="L203" s="4" t="s">
        <v>342</v>
      </c>
      <c r="M203" s="6" t="s">
        <v>342</v>
      </c>
    </row>
    <row r="204" spans="1:13" ht="89.25" customHeight="1" thickTop="1" thickBot="1">
      <c r="A204" s="4">
        <v>202</v>
      </c>
      <c r="B204" s="11" t="s">
        <v>562</v>
      </c>
      <c r="C204" s="11" t="s">
        <v>563</v>
      </c>
      <c r="D204" s="11" t="s">
        <v>337</v>
      </c>
      <c r="E204" s="11" t="s">
        <v>20</v>
      </c>
      <c r="F204" s="13">
        <v>900</v>
      </c>
      <c r="G204" s="13">
        <v>0</v>
      </c>
      <c r="H204" s="14">
        <f t="shared" si="3"/>
        <v>900</v>
      </c>
      <c r="I204" s="11" t="s">
        <v>337</v>
      </c>
      <c r="J204" s="11" t="s">
        <v>8</v>
      </c>
      <c r="K204" s="11" t="s">
        <v>24</v>
      </c>
      <c r="L204" s="4" t="s">
        <v>130</v>
      </c>
      <c r="M204" s="6" t="s">
        <v>130</v>
      </c>
    </row>
    <row r="205" spans="1:13" ht="89.25" customHeight="1" thickTop="1" thickBot="1">
      <c r="A205" s="4">
        <v>203</v>
      </c>
      <c r="B205" s="11" t="s">
        <v>564</v>
      </c>
      <c r="C205" s="11" t="s">
        <v>565</v>
      </c>
      <c r="D205" s="11" t="s">
        <v>566</v>
      </c>
      <c r="E205" s="11" t="s">
        <v>23</v>
      </c>
      <c r="F205" s="13">
        <v>90000</v>
      </c>
      <c r="G205" s="13">
        <v>0</v>
      </c>
      <c r="H205" s="14">
        <f t="shared" si="3"/>
        <v>90000</v>
      </c>
      <c r="I205" s="11" t="s">
        <v>566</v>
      </c>
      <c r="J205" s="11" t="s">
        <v>314</v>
      </c>
      <c r="K205" s="11" t="s">
        <v>24</v>
      </c>
      <c r="L205" s="4" t="s">
        <v>11</v>
      </c>
      <c r="M205" s="6" t="s">
        <v>11</v>
      </c>
    </row>
    <row r="206" spans="1:13" ht="89.25" customHeight="1" thickTop="1" thickBot="1">
      <c r="A206" s="4">
        <v>204</v>
      </c>
      <c r="B206" s="11" t="s">
        <v>567</v>
      </c>
      <c r="C206" s="11" t="s">
        <v>568</v>
      </c>
      <c r="D206" s="11" t="s">
        <v>566</v>
      </c>
      <c r="E206" s="11" t="s">
        <v>20</v>
      </c>
      <c r="F206" s="13">
        <v>1476.5</v>
      </c>
      <c r="G206" s="13">
        <v>0</v>
      </c>
      <c r="H206" s="14">
        <f t="shared" si="3"/>
        <v>1476.5</v>
      </c>
      <c r="I206" s="11" t="s">
        <v>566</v>
      </c>
      <c r="J206" s="11" t="s">
        <v>8</v>
      </c>
      <c r="K206" s="11" t="s">
        <v>24</v>
      </c>
      <c r="L206" s="4" t="s">
        <v>691</v>
      </c>
      <c r="M206" s="6" t="s">
        <v>691</v>
      </c>
    </row>
    <row r="207" spans="1:13" ht="89.25" customHeight="1" thickTop="1" thickBot="1">
      <c r="A207" s="4">
        <v>205</v>
      </c>
      <c r="B207" s="11" t="s">
        <v>569</v>
      </c>
      <c r="C207" s="11" t="s">
        <v>570</v>
      </c>
      <c r="D207" s="11">
        <v>45434</v>
      </c>
      <c r="E207" s="11" t="s">
        <v>21</v>
      </c>
      <c r="F207" s="13">
        <v>10909.09</v>
      </c>
      <c r="G207" s="13">
        <v>0</v>
      </c>
      <c r="H207" s="14">
        <f t="shared" si="3"/>
        <v>10909.09</v>
      </c>
      <c r="I207" s="11">
        <v>45434</v>
      </c>
      <c r="J207" s="11" t="s">
        <v>8</v>
      </c>
      <c r="K207" s="11" t="s">
        <v>24</v>
      </c>
      <c r="L207" s="4" t="s">
        <v>571</v>
      </c>
      <c r="M207" s="6" t="s">
        <v>571</v>
      </c>
    </row>
    <row r="208" spans="1:13" ht="89.25" customHeight="1" thickTop="1" thickBot="1">
      <c r="A208" s="4">
        <v>206</v>
      </c>
      <c r="B208" s="11" t="s">
        <v>572</v>
      </c>
      <c r="C208" s="11" t="s">
        <v>573</v>
      </c>
      <c r="D208" s="11" t="s">
        <v>574</v>
      </c>
      <c r="E208" s="11" t="s">
        <v>18</v>
      </c>
      <c r="F208" s="13">
        <v>8563.36</v>
      </c>
      <c r="G208" s="13">
        <v>0</v>
      </c>
      <c r="H208" s="14">
        <f t="shared" si="3"/>
        <v>8563.36</v>
      </c>
      <c r="I208" s="11" t="s">
        <v>574</v>
      </c>
      <c r="J208" s="11" t="s">
        <v>8</v>
      </c>
      <c r="K208" s="11" t="s">
        <v>24</v>
      </c>
      <c r="L208" s="4" t="s">
        <v>575</v>
      </c>
      <c r="M208" s="6" t="s">
        <v>575</v>
      </c>
    </row>
    <row r="209" spans="1:13" ht="89.25" customHeight="1" thickTop="1" thickBot="1">
      <c r="A209" s="4">
        <v>207</v>
      </c>
      <c r="B209" s="11" t="s">
        <v>576</v>
      </c>
      <c r="C209" s="11" t="s">
        <v>577</v>
      </c>
      <c r="D209" s="11" t="s">
        <v>574</v>
      </c>
      <c r="E209" s="11" t="s">
        <v>18</v>
      </c>
      <c r="F209" s="13">
        <v>29000</v>
      </c>
      <c r="G209" s="13">
        <v>0</v>
      </c>
      <c r="H209" s="14">
        <f t="shared" si="3"/>
        <v>29000</v>
      </c>
      <c r="I209" s="11" t="s">
        <v>574</v>
      </c>
      <c r="J209" s="11" t="s">
        <v>8</v>
      </c>
      <c r="K209" s="11" t="s">
        <v>24</v>
      </c>
      <c r="L209" s="4" t="s">
        <v>578</v>
      </c>
      <c r="M209" s="6" t="s">
        <v>578</v>
      </c>
    </row>
    <row r="210" spans="1:13" ht="89.25" customHeight="1" thickTop="1" thickBot="1">
      <c r="A210" s="4">
        <v>208</v>
      </c>
      <c r="B210" s="11" t="s">
        <v>579</v>
      </c>
      <c r="C210" s="11" t="s">
        <v>580</v>
      </c>
      <c r="D210" s="11">
        <v>45435</v>
      </c>
      <c r="E210" s="11" t="s">
        <v>210</v>
      </c>
      <c r="F210" s="13">
        <v>20000</v>
      </c>
      <c r="G210" s="13">
        <v>0</v>
      </c>
      <c r="H210" s="14">
        <f t="shared" si="3"/>
        <v>20000</v>
      </c>
      <c r="I210" s="11">
        <v>45435</v>
      </c>
      <c r="J210" s="11" t="s">
        <v>581</v>
      </c>
      <c r="K210" s="11" t="s">
        <v>24</v>
      </c>
      <c r="L210" s="4" t="s">
        <v>582</v>
      </c>
      <c r="M210" s="6" t="s">
        <v>582</v>
      </c>
    </row>
    <row r="211" spans="1:13" ht="89.25" customHeight="1" thickTop="1" thickBot="1">
      <c r="A211" s="4">
        <v>209</v>
      </c>
      <c r="B211" s="11" t="s">
        <v>583</v>
      </c>
      <c r="C211" s="11" t="s">
        <v>733</v>
      </c>
      <c r="D211" s="11" t="s">
        <v>584</v>
      </c>
      <c r="E211" s="11" t="s">
        <v>38</v>
      </c>
      <c r="F211" s="13">
        <v>95000</v>
      </c>
      <c r="G211" s="13">
        <v>0</v>
      </c>
      <c r="H211" s="14">
        <f t="shared" si="3"/>
        <v>95000</v>
      </c>
      <c r="I211" s="11" t="s">
        <v>584</v>
      </c>
      <c r="J211" s="11" t="s">
        <v>8</v>
      </c>
      <c r="K211" s="11" t="s">
        <v>24</v>
      </c>
      <c r="L211" s="4" t="s">
        <v>734</v>
      </c>
      <c r="M211" s="6" t="s">
        <v>585</v>
      </c>
    </row>
    <row r="212" spans="1:13" ht="89.25" customHeight="1" thickTop="1" thickBot="1">
      <c r="A212" s="4">
        <v>210</v>
      </c>
      <c r="B212" s="11"/>
      <c r="C212" s="11" t="s">
        <v>586</v>
      </c>
      <c r="D212" s="11" t="s">
        <v>584</v>
      </c>
      <c r="E212" s="11" t="s">
        <v>210</v>
      </c>
      <c r="F212" s="13">
        <v>15000</v>
      </c>
      <c r="G212" s="13">
        <v>0</v>
      </c>
      <c r="H212" s="14">
        <f t="shared" si="3"/>
        <v>15000</v>
      </c>
      <c r="I212" s="11" t="s">
        <v>584</v>
      </c>
      <c r="J212" s="11" t="s">
        <v>483</v>
      </c>
      <c r="K212" s="11" t="s">
        <v>24</v>
      </c>
      <c r="L212" s="4" t="s">
        <v>587</v>
      </c>
      <c r="M212" s="6" t="s">
        <v>587</v>
      </c>
    </row>
    <row r="213" spans="1:13" ht="89.25" customHeight="1" thickTop="1" thickBot="1">
      <c r="A213" s="4">
        <v>211</v>
      </c>
      <c r="B213" s="11" t="s">
        <v>588</v>
      </c>
      <c r="C213" s="11" t="s">
        <v>589</v>
      </c>
      <c r="D213" s="11" t="s">
        <v>584</v>
      </c>
      <c r="E213" s="11" t="s">
        <v>210</v>
      </c>
      <c r="F213" s="13">
        <v>1800</v>
      </c>
      <c r="G213" s="13">
        <v>0</v>
      </c>
      <c r="H213" s="14">
        <f t="shared" si="3"/>
        <v>1800</v>
      </c>
      <c r="I213" s="11" t="s">
        <v>584</v>
      </c>
      <c r="J213" s="11" t="s">
        <v>581</v>
      </c>
      <c r="K213" s="11" t="s">
        <v>24</v>
      </c>
      <c r="L213" s="4" t="s">
        <v>590</v>
      </c>
      <c r="M213" s="6" t="s">
        <v>590</v>
      </c>
    </row>
    <row r="214" spans="1:13" ht="89.25" customHeight="1" thickTop="1" thickBot="1">
      <c r="A214" s="4">
        <v>212</v>
      </c>
      <c r="B214" s="11" t="s">
        <v>591</v>
      </c>
      <c r="C214" s="11" t="s">
        <v>592</v>
      </c>
      <c r="D214" s="11" t="s">
        <v>593</v>
      </c>
      <c r="E214" s="11" t="s">
        <v>19</v>
      </c>
      <c r="F214" s="13">
        <v>5000</v>
      </c>
      <c r="G214" s="13">
        <v>0</v>
      </c>
      <c r="H214" s="14">
        <f t="shared" si="3"/>
        <v>5000</v>
      </c>
      <c r="I214" s="11" t="s">
        <v>593</v>
      </c>
      <c r="J214" s="11" t="s">
        <v>483</v>
      </c>
      <c r="K214" s="11" t="s">
        <v>24</v>
      </c>
      <c r="L214" s="4" t="s">
        <v>594</v>
      </c>
      <c r="M214" s="6" t="s">
        <v>594</v>
      </c>
    </row>
    <row r="215" spans="1:13" ht="89.25" customHeight="1" thickTop="1" thickBot="1">
      <c r="A215" s="4">
        <v>213</v>
      </c>
      <c r="B215" s="11" t="s">
        <v>595</v>
      </c>
      <c r="C215" s="11" t="s">
        <v>596</v>
      </c>
      <c r="D215" s="11" t="s">
        <v>593</v>
      </c>
      <c r="E215" s="11" t="s">
        <v>23</v>
      </c>
      <c r="F215" s="13">
        <v>5000</v>
      </c>
      <c r="G215" s="13">
        <v>0</v>
      </c>
      <c r="H215" s="14">
        <f t="shared" si="3"/>
        <v>5000</v>
      </c>
      <c r="I215" s="11" t="s">
        <v>593</v>
      </c>
      <c r="J215" s="11" t="s">
        <v>8</v>
      </c>
      <c r="K215" s="11" t="s">
        <v>24</v>
      </c>
      <c r="L215" s="4" t="s">
        <v>735</v>
      </c>
      <c r="M215" s="6" t="s">
        <v>735</v>
      </c>
    </row>
    <row r="216" spans="1:13" ht="89.25" customHeight="1" thickTop="1" thickBot="1">
      <c r="A216" s="4">
        <v>214</v>
      </c>
      <c r="B216" s="11" t="s">
        <v>597</v>
      </c>
      <c r="C216" s="11" t="s">
        <v>598</v>
      </c>
      <c r="D216" s="11" t="s">
        <v>593</v>
      </c>
      <c r="E216" s="11" t="s">
        <v>20</v>
      </c>
      <c r="F216" s="13">
        <v>4900</v>
      </c>
      <c r="G216" s="13">
        <v>0</v>
      </c>
      <c r="H216" s="14">
        <f t="shared" si="3"/>
        <v>4900</v>
      </c>
      <c r="I216" s="11" t="s">
        <v>593</v>
      </c>
      <c r="J216" s="11" t="s">
        <v>8</v>
      </c>
      <c r="K216" s="11" t="s">
        <v>25</v>
      </c>
      <c r="L216" s="4" t="s">
        <v>599</v>
      </c>
      <c r="M216" s="6" t="s">
        <v>599</v>
      </c>
    </row>
    <row r="217" spans="1:13" ht="89.25" customHeight="1" thickTop="1" thickBot="1">
      <c r="A217" s="4">
        <v>215</v>
      </c>
      <c r="B217" s="11" t="s">
        <v>7</v>
      </c>
      <c r="C217" s="11" t="s">
        <v>600</v>
      </c>
      <c r="D217" s="11" t="s">
        <v>601</v>
      </c>
      <c r="E217" s="11" t="s">
        <v>15</v>
      </c>
      <c r="F217" s="13">
        <v>6960</v>
      </c>
      <c r="G217" s="13">
        <v>0</v>
      </c>
      <c r="H217" s="14">
        <f t="shared" si="3"/>
        <v>6960</v>
      </c>
      <c r="I217" s="11" t="s">
        <v>601</v>
      </c>
      <c r="J217" s="11" t="s">
        <v>8</v>
      </c>
      <c r="K217" s="11" t="s">
        <v>24</v>
      </c>
      <c r="L217" s="4" t="s">
        <v>602</v>
      </c>
      <c r="M217" s="6" t="s">
        <v>602</v>
      </c>
    </row>
    <row r="218" spans="1:13" ht="89.25" customHeight="1" thickTop="1" thickBot="1">
      <c r="A218" s="4">
        <v>216</v>
      </c>
      <c r="B218" s="11" t="s">
        <v>603</v>
      </c>
      <c r="C218" s="11" t="s">
        <v>736</v>
      </c>
      <c r="D218" s="11" t="s">
        <v>604</v>
      </c>
      <c r="E218" s="11" t="s">
        <v>214</v>
      </c>
      <c r="F218" s="13">
        <v>3150</v>
      </c>
      <c r="G218" s="13">
        <v>0</v>
      </c>
      <c r="H218" s="14">
        <f t="shared" si="3"/>
        <v>3150</v>
      </c>
      <c r="I218" s="11" t="s">
        <v>604</v>
      </c>
      <c r="J218" s="11" t="s">
        <v>10</v>
      </c>
      <c r="K218" s="11" t="s">
        <v>24</v>
      </c>
      <c r="L218" s="4" t="s">
        <v>737</v>
      </c>
      <c r="M218" s="6" t="s">
        <v>737</v>
      </c>
    </row>
    <row r="219" spans="1:13" ht="89.25" customHeight="1" thickTop="1" thickBot="1">
      <c r="A219" s="4">
        <v>217</v>
      </c>
      <c r="B219" s="11" t="s">
        <v>605</v>
      </c>
      <c r="C219" s="11" t="s">
        <v>606</v>
      </c>
      <c r="D219" s="11" t="s">
        <v>604</v>
      </c>
      <c r="E219" s="11" t="s">
        <v>210</v>
      </c>
      <c r="F219" s="13">
        <v>3000</v>
      </c>
      <c r="G219" s="13">
        <v>0</v>
      </c>
      <c r="H219" s="14">
        <f t="shared" si="3"/>
        <v>3000</v>
      </c>
      <c r="I219" s="11" t="s">
        <v>604</v>
      </c>
      <c r="J219" s="11" t="s">
        <v>607</v>
      </c>
      <c r="K219" s="11" t="s">
        <v>24</v>
      </c>
      <c r="L219" s="4" t="s">
        <v>738</v>
      </c>
      <c r="M219" s="6" t="s">
        <v>738</v>
      </c>
    </row>
    <row r="220" spans="1:13" ht="89.25" customHeight="1" thickTop="1" thickBot="1">
      <c r="A220" s="4">
        <v>218</v>
      </c>
      <c r="B220" s="11" t="s">
        <v>608</v>
      </c>
      <c r="C220" s="11" t="s">
        <v>609</v>
      </c>
      <c r="D220" s="11" t="s">
        <v>483</v>
      </c>
      <c r="E220" s="11" t="s">
        <v>13</v>
      </c>
      <c r="F220" s="13">
        <v>880</v>
      </c>
      <c r="G220" s="13">
        <v>0</v>
      </c>
      <c r="H220" s="14">
        <f t="shared" si="3"/>
        <v>880</v>
      </c>
      <c r="I220" s="11" t="s">
        <v>483</v>
      </c>
      <c r="J220" s="11" t="s">
        <v>8</v>
      </c>
      <c r="K220" s="11" t="s">
        <v>24</v>
      </c>
      <c r="L220" s="4" t="s">
        <v>650</v>
      </c>
      <c r="M220" s="6" t="s">
        <v>650</v>
      </c>
    </row>
    <row r="221" spans="1:13" ht="89.25" customHeight="1" thickTop="1" thickBot="1">
      <c r="A221" s="4">
        <v>219</v>
      </c>
      <c r="B221" s="11" t="s">
        <v>610</v>
      </c>
      <c r="C221" s="11" t="s">
        <v>611</v>
      </c>
      <c r="D221" s="11" t="s">
        <v>483</v>
      </c>
      <c r="E221" s="11" t="s">
        <v>613</v>
      </c>
      <c r="F221" s="13">
        <v>8148201.3899999997</v>
      </c>
      <c r="G221" s="13">
        <v>0</v>
      </c>
      <c r="H221" s="14">
        <f t="shared" si="3"/>
        <v>8148201.3899999997</v>
      </c>
      <c r="I221" s="11" t="s">
        <v>483</v>
      </c>
      <c r="J221" s="11" t="s">
        <v>347</v>
      </c>
      <c r="K221" s="11" t="s">
        <v>25</v>
      </c>
      <c r="L221" s="4" t="s">
        <v>11</v>
      </c>
      <c r="M221" s="6" t="s">
        <v>11</v>
      </c>
    </row>
    <row r="222" spans="1:13" ht="191.25" customHeight="1" thickTop="1" thickBot="1">
      <c r="A222" s="4">
        <v>220</v>
      </c>
      <c r="B222" s="11" t="s">
        <v>612</v>
      </c>
      <c r="C222" s="11" t="s">
        <v>742</v>
      </c>
      <c r="D222" s="11" t="s">
        <v>483</v>
      </c>
      <c r="E222" s="11" t="s">
        <v>38</v>
      </c>
      <c r="F222" s="13">
        <v>2962011.24</v>
      </c>
      <c r="G222" s="13">
        <v>0</v>
      </c>
      <c r="H222" s="14">
        <f t="shared" si="3"/>
        <v>2962011.24</v>
      </c>
      <c r="I222" s="11" t="s">
        <v>483</v>
      </c>
      <c r="J222" s="11" t="s">
        <v>8</v>
      </c>
      <c r="K222" s="11" t="s">
        <v>25</v>
      </c>
      <c r="L222" s="4" t="s">
        <v>739</v>
      </c>
      <c r="M222" s="6" t="s">
        <v>739</v>
      </c>
    </row>
    <row r="223" spans="1:13" ht="89.25" customHeight="1" thickTop="1" thickBot="1">
      <c r="A223" s="4">
        <v>221</v>
      </c>
      <c r="B223" s="11" t="s">
        <v>743</v>
      </c>
      <c r="C223" s="11" t="s">
        <v>744</v>
      </c>
      <c r="D223" s="11" t="s">
        <v>745</v>
      </c>
      <c r="E223" s="11" t="s">
        <v>20</v>
      </c>
      <c r="F223" s="13">
        <v>305</v>
      </c>
      <c r="G223" s="13">
        <v>0</v>
      </c>
      <c r="H223" s="14">
        <f t="shared" si="3"/>
        <v>305</v>
      </c>
      <c r="I223" s="11" t="s">
        <v>745</v>
      </c>
      <c r="J223" s="11" t="s">
        <v>8</v>
      </c>
      <c r="K223" s="11" t="s">
        <v>24</v>
      </c>
      <c r="L223" s="11" t="s">
        <v>746</v>
      </c>
      <c r="M223" s="6" t="s">
        <v>746</v>
      </c>
    </row>
    <row r="224" spans="1:13" ht="89.25" customHeight="1" thickTop="1" thickBot="1">
      <c r="A224" s="4">
        <v>222</v>
      </c>
      <c r="B224" s="11" t="s">
        <v>747</v>
      </c>
      <c r="C224" s="11" t="s">
        <v>748</v>
      </c>
      <c r="D224" s="11" t="s">
        <v>745</v>
      </c>
      <c r="E224" s="11" t="s">
        <v>20</v>
      </c>
      <c r="F224" s="13">
        <v>268</v>
      </c>
      <c r="G224" s="13">
        <v>0</v>
      </c>
      <c r="H224" s="14">
        <f t="shared" si="3"/>
        <v>268</v>
      </c>
      <c r="I224" s="11" t="s">
        <v>745</v>
      </c>
      <c r="J224" s="11" t="s">
        <v>8</v>
      </c>
      <c r="K224" s="11" t="s">
        <v>24</v>
      </c>
      <c r="L224" s="11" t="s">
        <v>749</v>
      </c>
      <c r="M224" s="6" t="s">
        <v>749</v>
      </c>
    </row>
    <row r="225" spans="1:13" ht="89.25" customHeight="1" thickTop="1" thickBot="1">
      <c r="A225" s="4">
        <v>223</v>
      </c>
      <c r="B225" s="11" t="s">
        <v>750</v>
      </c>
      <c r="C225" s="11" t="s">
        <v>751</v>
      </c>
      <c r="D225" s="11" t="s">
        <v>745</v>
      </c>
      <c r="E225" s="11" t="s">
        <v>19</v>
      </c>
      <c r="F225" s="13">
        <v>4500</v>
      </c>
      <c r="G225" s="13">
        <v>0</v>
      </c>
      <c r="H225" s="14">
        <f t="shared" si="3"/>
        <v>4500</v>
      </c>
      <c r="I225" s="11" t="s">
        <v>745</v>
      </c>
      <c r="J225" s="11" t="s">
        <v>745</v>
      </c>
      <c r="K225" s="11" t="s">
        <v>24</v>
      </c>
      <c r="L225" s="11" t="s">
        <v>752</v>
      </c>
      <c r="M225" s="6" t="s">
        <v>752</v>
      </c>
    </row>
    <row r="226" spans="1:13" ht="89.25" customHeight="1" thickTop="1" thickBot="1">
      <c r="A226" s="4">
        <v>224</v>
      </c>
      <c r="B226" s="11" t="s">
        <v>753</v>
      </c>
      <c r="C226" s="11" t="s">
        <v>754</v>
      </c>
      <c r="D226" s="11" t="s">
        <v>755</v>
      </c>
      <c r="E226" s="11" t="s">
        <v>15</v>
      </c>
      <c r="F226" s="13">
        <v>750</v>
      </c>
      <c r="G226" s="13">
        <v>0</v>
      </c>
      <c r="H226" s="14">
        <f t="shared" si="3"/>
        <v>750</v>
      </c>
      <c r="I226" s="11" t="s">
        <v>755</v>
      </c>
      <c r="J226" s="11" t="s">
        <v>8</v>
      </c>
      <c r="K226" s="11" t="s">
        <v>24</v>
      </c>
      <c r="L226" s="11" t="s">
        <v>756</v>
      </c>
      <c r="M226" s="6" t="s">
        <v>756</v>
      </c>
    </row>
    <row r="227" spans="1:13" ht="89.25" customHeight="1" thickTop="1" thickBot="1">
      <c r="A227" s="4">
        <v>225</v>
      </c>
      <c r="B227" s="11" t="s">
        <v>757</v>
      </c>
      <c r="C227" s="11" t="s">
        <v>758</v>
      </c>
      <c r="D227" s="11" t="s">
        <v>755</v>
      </c>
      <c r="E227" s="11" t="s">
        <v>13</v>
      </c>
      <c r="F227" s="13">
        <v>419</v>
      </c>
      <c r="G227" s="13">
        <v>0</v>
      </c>
      <c r="H227" s="14">
        <f t="shared" si="3"/>
        <v>419</v>
      </c>
      <c r="I227" s="11" t="s">
        <v>755</v>
      </c>
      <c r="J227" s="11" t="s">
        <v>8</v>
      </c>
      <c r="K227" s="11" t="s">
        <v>24</v>
      </c>
      <c r="L227" s="11" t="s">
        <v>759</v>
      </c>
      <c r="M227" s="6" t="s">
        <v>759</v>
      </c>
    </row>
    <row r="228" spans="1:13" ht="89.25" customHeight="1" thickTop="1" thickBot="1">
      <c r="A228" s="4">
        <v>226</v>
      </c>
      <c r="B228" s="11" t="s">
        <v>760</v>
      </c>
      <c r="C228" s="11" t="s">
        <v>761</v>
      </c>
      <c r="D228" s="11" t="s">
        <v>755</v>
      </c>
      <c r="E228" s="11" t="s">
        <v>14</v>
      </c>
      <c r="F228" s="13">
        <v>975</v>
      </c>
      <c r="G228" s="13">
        <v>0</v>
      </c>
      <c r="H228" s="14">
        <f t="shared" si="3"/>
        <v>975</v>
      </c>
      <c r="I228" s="11" t="s">
        <v>755</v>
      </c>
      <c r="J228" s="11" t="s">
        <v>8</v>
      </c>
      <c r="K228" s="11" t="s">
        <v>24</v>
      </c>
      <c r="L228" s="11" t="s">
        <v>762</v>
      </c>
      <c r="M228" s="6" t="s">
        <v>762</v>
      </c>
    </row>
    <row r="229" spans="1:13" ht="89.25" customHeight="1" thickTop="1" thickBot="1">
      <c r="A229" s="4">
        <v>227</v>
      </c>
      <c r="B229" s="11" t="s">
        <v>763</v>
      </c>
      <c r="C229" s="11" t="s">
        <v>764</v>
      </c>
      <c r="D229" s="11" t="s">
        <v>765</v>
      </c>
      <c r="E229" s="11" t="s">
        <v>19</v>
      </c>
      <c r="F229" s="13">
        <v>5000</v>
      </c>
      <c r="G229" s="13">
        <v>0</v>
      </c>
      <c r="H229" s="14">
        <f t="shared" si="3"/>
        <v>5000</v>
      </c>
      <c r="I229" s="11" t="s">
        <v>765</v>
      </c>
      <c r="J229" s="11" t="s">
        <v>607</v>
      </c>
      <c r="K229" s="11" t="s">
        <v>24</v>
      </c>
      <c r="L229" s="11" t="s">
        <v>766</v>
      </c>
      <c r="M229" s="6" t="s">
        <v>766</v>
      </c>
    </row>
    <row r="230" spans="1:13" ht="89.25" customHeight="1" thickTop="1" thickBot="1">
      <c r="A230" s="4">
        <v>228</v>
      </c>
      <c r="B230" s="11" t="s">
        <v>767</v>
      </c>
      <c r="C230" s="11" t="s">
        <v>768</v>
      </c>
      <c r="D230" s="11" t="s">
        <v>765</v>
      </c>
      <c r="E230" s="11" t="s">
        <v>15</v>
      </c>
      <c r="F230" s="13">
        <v>3780</v>
      </c>
      <c r="G230" s="13">
        <v>0</v>
      </c>
      <c r="H230" s="14">
        <f t="shared" si="3"/>
        <v>3780</v>
      </c>
      <c r="I230" s="11" t="s">
        <v>765</v>
      </c>
      <c r="J230" s="11" t="s">
        <v>8</v>
      </c>
      <c r="K230" s="11" t="s">
        <v>24</v>
      </c>
      <c r="L230" s="11" t="s">
        <v>769</v>
      </c>
      <c r="M230" s="6" t="s">
        <v>769</v>
      </c>
    </row>
    <row r="231" spans="1:13" ht="89.25" customHeight="1" thickTop="1" thickBot="1">
      <c r="A231" s="4">
        <v>229</v>
      </c>
      <c r="B231" s="11" t="s">
        <v>770</v>
      </c>
      <c r="C231" s="11" t="s">
        <v>771</v>
      </c>
      <c r="D231" s="11" t="s">
        <v>772</v>
      </c>
      <c r="E231" s="11" t="s">
        <v>13</v>
      </c>
      <c r="F231" s="13">
        <v>2800</v>
      </c>
      <c r="G231" s="13">
        <v>0</v>
      </c>
      <c r="H231" s="14">
        <f t="shared" si="3"/>
        <v>2800</v>
      </c>
      <c r="I231" s="11" t="s">
        <v>772</v>
      </c>
      <c r="J231" s="11" t="s">
        <v>8</v>
      </c>
      <c r="K231" s="11" t="s">
        <v>24</v>
      </c>
      <c r="L231" s="11" t="s">
        <v>773</v>
      </c>
      <c r="M231" s="6" t="s">
        <v>773</v>
      </c>
    </row>
    <row r="232" spans="1:13" ht="89.25" customHeight="1" thickTop="1" thickBot="1">
      <c r="A232" s="4">
        <v>230</v>
      </c>
      <c r="B232" s="11" t="s">
        <v>774</v>
      </c>
      <c r="C232" s="11" t="s">
        <v>775</v>
      </c>
      <c r="D232" s="11" t="s">
        <v>772</v>
      </c>
      <c r="E232" s="11" t="s">
        <v>18</v>
      </c>
      <c r="F232" s="13">
        <v>2500</v>
      </c>
      <c r="G232" s="13">
        <v>0</v>
      </c>
      <c r="H232" s="14">
        <f t="shared" si="3"/>
        <v>2500</v>
      </c>
      <c r="I232" s="11" t="s">
        <v>772</v>
      </c>
      <c r="J232" s="11" t="s">
        <v>8</v>
      </c>
      <c r="K232" s="11" t="s">
        <v>24</v>
      </c>
      <c r="L232" s="11" t="s">
        <v>776</v>
      </c>
      <c r="M232" s="6" t="s">
        <v>776</v>
      </c>
    </row>
    <row r="233" spans="1:13" ht="89.25" customHeight="1" thickTop="1" thickBot="1">
      <c r="A233" s="4">
        <v>231</v>
      </c>
      <c r="B233" s="11" t="s">
        <v>777</v>
      </c>
      <c r="C233" s="11" t="s">
        <v>778</v>
      </c>
      <c r="D233" s="11" t="s">
        <v>772</v>
      </c>
      <c r="E233" s="11" t="s">
        <v>877</v>
      </c>
      <c r="F233" s="13">
        <v>1500</v>
      </c>
      <c r="G233" s="13">
        <v>0</v>
      </c>
      <c r="H233" s="14">
        <f t="shared" si="3"/>
        <v>1500</v>
      </c>
      <c r="I233" s="11" t="s">
        <v>772</v>
      </c>
      <c r="J233" s="11" t="s">
        <v>8</v>
      </c>
      <c r="K233" s="11" t="s">
        <v>24</v>
      </c>
      <c r="L233" s="11" t="s">
        <v>779</v>
      </c>
      <c r="M233" s="6" t="s">
        <v>779</v>
      </c>
    </row>
    <row r="234" spans="1:13" ht="89.25" customHeight="1" thickTop="1" thickBot="1">
      <c r="A234" s="4">
        <v>232</v>
      </c>
      <c r="B234" s="11" t="s">
        <v>780</v>
      </c>
      <c r="C234" s="11" t="s">
        <v>781</v>
      </c>
      <c r="D234" s="11" t="s">
        <v>772</v>
      </c>
      <c r="E234" s="11" t="s">
        <v>15</v>
      </c>
      <c r="F234" s="13">
        <v>4334</v>
      </c>
      <c r="G234" s="13">
        <v>0</v>
      </c>
      <c r="H234" s="14">
        <f t="shared" si="3"/>
        <v>4334</v>
      </c>
      <c r="I234" s="11" t="s">
        <v>772</v>
      </c>
      <c r="J234" s="11" t="s">
        <v>8</v>
      </c>
      <c r="K234" s="11" t="s">
        <v>24</v>
      </c>
      <c r="L234" s="11" t="s">
        <v>782</v>
      </c>
      <c r="M234" s="6" t="s">
        <v>782</v>
      </c>
    </row>
    <row r="235" spans="1:13" ht="89.25" customHeight="1" thickTop="1" thickBot="1">
      <c r="A235" s="4">
        <v>233</v>
      </c>
      <c r="B235" s="11" t="s">
        <v>783</v>
      </c>
      <c r="C235" s="11" t="s">
        <v>784</v>
      </c>
      <c r="D235" s="11" t="s">
        <v>772</v>
      </c>
      <c r="E235" s="11" t="s">
        <v>15</v>
      </c>
      <c r="F235" s="13">
        <v>1800</v>
      </c>
      <c r="G235" s="13">
        <v>0</v>
      </c>
      <c r="H235" s="14">
        <f t="shared" si="3"/>
        <v>1800</v>
      </c>
      <c r="I235" s="11" t="s">
        <v>772</v>
      </c>
      <c r="J235" s="11" t="s">
        <v>10</v>
      </c>
      <c r="K235" s="11" t="s">
        <v>24</v>
      </c>
      <c r="L235" s="11" t="s">
        <v>785</v>
      </c>
      <c r="M235" s="6" t="s">
        <v>785</v>
      </c>
    </row>
    <row r="236" spans="1:13" ht="89.25" customHeight="1" thickTop="1" thickBot="1">
      <c r="A236" s="4">
        <v>234</v>
      </c>
      <c r="B236" s="11" t="s">
        <v>770</v>
      </c>
      <c r="C236" s="11" t="s">
        <v>786</v>
      </c>
      <c r="D236" s="11" t="s">
        <v>772</v>
      </c>
      <c r="E236" s="11" t="s">
        <v>13</v>
      </c>
      <c r="F236" s="13">
        <v>2800</v>
      </c>
      <c r="G236" s="13">
        <v>0</v>
      </c>
      <c r="H236" s="14">
        <f t="shared" si="3"/>
        <v>2800</v>
      </c>
      <c r="I236" s="11" t="s">
        <v>772</v>
      </c>
      <c r="J236" s="11" t="s">
        <v>8</v>
      </c>
      <c r="K236" s="11" t="s">
        <v>24</v>
      </c>
      <c r="L236" s="11" t="s">
        <v>773</v>
      </c>
      <c r="M236" s="6" t="s">
        <v>773</v>
      </c>
    </row>
    <row r="237" spans="1:13" ht="89.25" customHeight="1" thickTop="1" thickBot="1">
      <c r="A237" s="4">
        <v>235</v>
      </c>
      <c r="B237" s="11" t="s">
        <v>774</v>
      </c>
      <c r="C237" s="11" t="s">
        <v>787</v>
      </c>
      <c r="D237" s="11" t="s">
        <v>772</v>
      </c>
      <c r="E237" s="11" t="s">
        <v>15</v>
      </c>
      <c r="F237" s="13">
        <v>2500</v>
      </c>
      <c r="G237" s="13">
        <v>0</v>
      </c>
      <c r="H237" s="14">
        <f t="shared" si="3"/>
        <v>2500</v>
      </c>
      <c r="I237" s="11" t="s">
        <v>772</v>
      </c>
      <c r="J237" s="11" t="s">
        <v>474</v>
      </c>
      <c r="K237" s="11" t="s">
        <v>24</v>
      </c>
      <c r="L237" s="11" t="s">
        <v>776</v>
      </c>
      <c r="M237" s="6" t="s">
        <v>776</v>
      </c>
    </row>
    <row r="238" spans="1:13" ht="89.25" customHeight="1" thickTop="1" thickBot="1">
      <c r="A238" s="4">
        <v>236</v>
      </c>
      <c r="B238" s="11" t="s">
        <v>777</v>
      </c>
      <c r="C238" s="11" t="s">
        <v>788</v>
      </c>
      <c r="D238" s="11" t="s">
        <v>772</v>
      </c>
      <c r="E238" s="11" t="s">
        <v>877</v>
      </c>
      <c r="F238" s="13">
        <v>1500</v>
      </c>
      <c r="G238" s="13">
        <v>0</v>
      </c>
      <c r="H238" s="14">
        <f t="shared" si="3"/>
        <v>1500</v>
      </c>
      <c r="I238" s="11" t="s">
        <v>772</v>
      </c>
      <c r="J238" s="11" t="s">
        <v>474</v>
      </c>
      <c r="K238" s="11" t="s">
        <v>24</v>
      </c>
      <c r="L238" s="11" t="s">
        <v>779</v>
      </c>
      <c r="M238" s="6" t="s">
        <v>779</v>
      </c>
    </row>
    <row r="239" spans="1:13" ht="89.25" customHeight="1" thickTop="1" thickBot="1">
      <c r="A239" s="4">
        <v>237</v>
      </c>
      <c r="B239" s="11" t="s">
        <v>789</v>
      </c>
      <c r="C239" s="11" t="s">
        <v>790</v>
      </c>
      <c r="D239" s="11" t="s">
        <v>546</v>
      </c>
      <c r="E239" s="11" t="s">
        <v>878</v>
      </c>
      <c r="F239" s="13">
        <v>12600</v>
      </c>
      <c r="G239" s="13">
        <v>0</v>
      </c>
      <c r="H239" s="14">
        <f t="shared" si="3"/>
        <v>12600</v>
      </c>
      <c r="I239" s="11" t="s">
        <v>546</v>
      </c>
      <c r="J239" s="11" t="s">
        <v>8</v>
      </c>
      <c r="K239" s="11" t="s">
        <v>24</v>
      </c>
      <c r="L239" s="11" t="s">
        <v>791</v>
      </c>
      <c r="M239" s="6" t="s">
        <v>791</v>
      </c>
    </row>
    <row r="240" spans="1:13" ht="89.25" customHeight="1" thickTop="1" thickBot="1">
      <c r="A240" s="4">
        <v>238</v>
      </c>
      <c r="B240" s="11" t="s">
        <v>792</v>
      </c>
      <c r="C240" s="11" t="s">
        <v>793</v>
      </c>
      <c r="D240" s="11" t="s">
        <v>794</v>
      </c>
      <c r="E240" s="11" t="s">
        <v>210</v>
      </c>
      <c r="F240" s="13">
        <v>3500</v>
      </c>
      <c r="G240" s="13">
        <v>0</v>
      </c>
      <c r="H240" s="14">
        <f t="shared" si="3"/>
        <v>3500</v>
      </c>
      <c r="I240" s="11" t="s">
        <v>794</v>
      </c>
      <c r="J240" s="11" t="s">
        <v>8</v>
      </c>
      <c r="K240" s="11" t="s">
        <v>24</v>
      </c>
      <c r="L240" s="11" t="s">
        <v>795</v>
      </c>
      <c r="M240" s="6" t="s">
        <v>795</v>
      </c>
    </row>
    <row r="241" spans="1:13" ht="89.25" customHeight="1" thickTop="1" thickBot="1">
      <c r="A241" s="4">
        <v>239</v>
      </c>
      <c r="B241" s="11" t="s">
        <v>792</v>
      </c>
      <c r="C241" s="11" t="s">
        <v>796</v>
      </c>
      <c r="D241" s="11" t="s">
        <v>794</v>
      </c>
      <c r="E241" s="11" t="s">
        <v>210</v>
      </c>
      <c r="F241" s="13">
        <v>3500</v>
      </c>
      <c r="G241" s="13">
        <v>0</v>
      </c>
      <c r="H241" s="14">
        <f t="shared" si="3"/>
        <v>3500</v>
      </c>
      <c r="I241" s="11" t="s">
        <v>794</v>
      </c>
      <c r="J241" s="11" t="s">
        <v>797</v>
      </c>
      <c r="K241" s="11" t="s">
        <v>24</v>
      </c>
      <c r="L241" s="11" t="s">
        <v>795</v>
      </c>
      <c r="M241" s="6" t="s">
        <v>795</v>
      </c>
    </row>
    <row r="242" spans="1:13" ht="89.25" customHeight="1" thickTop="1" thickBot="1">
      <c r="A242" s="4">
        <v>240</v>
      </c>
      <c r="B242" s="11" t="s">
        <v>798</v>
      </c>
      <c r="C242" s="11" t="s">
        <v>799</v>
      </c>
      <c r="D242" s="11" t="s">
        <v>797</v>
      </c>
      <c r="E242" s="11" t="s">
        <v>879</v>
      </c>
      <c r="F242" s="13">
        <v>38500</v>
      </c>
      <c r="G242" s="13">
        <v>0</v>
      </c>
      <c r="H242" s="14">
        <f t="shared" si="3"/>
        <v>38500</v>
      </c>
      <c r="I242" s="11" t="s">
        <v>797</v>
      </c>
      <c r="J242" s="11" t="s">
        <v>8</v>
      </c>
      <c r="K242" s="11" t="s">
        <v>24</v>
      </c>
      <c r="L242" s="11" t="s">
        <v>800</v>
      </c>
      <c r="M242" s="6" t="s">
        <v>800</v>
      </c>
    </row>
    <row r="243" spans="1:13" ht="89.25" customHeight="1" thickTop="1" thickBot="1">
      <c r="A243" s="4">
        <v>241</v>
      </c>
      <c r="B243" s="11" t="s">
        <v>7</v>
      </c>
      <c r="C243" s="11" t="s">
        <v>801</v>
      </c>
      <c r="D243" s="11" t="s">
        <v>797</v>
      </c>
      <c r="E243" s="11" t="s">
        <v>15</v>
      </c>
      <c r="F243" s="13">
        <v>90</v>
      </c>
      <c r="G243" s="13">
        <v>0</v>
      </c>
      <c r="H243" s="14">
        <f t="shared" si="3"/>
        <v>90</v>
      </c>
      <c r="I243" s="11" t="s">
        <v>797</v>
      </c>
      <c r="J243" s="11" t="s">
        <v>8</v>
      </c>
      <c r="K243" s="11" t="s">
        <v>24</v>
      </c>
      <c r="L243" s="11" t="s">
        <v>802</v>
      </c>
      <c r="M243" s="6" t="s">
        <v>802</v>
      </c>
    </row>
    <row r="244" spans="1:13" ht="89.25" customHeight="1" thickTop="1" thickBot="1">
      <c r="A244" s="4">
        <v>242</v>
      </c>
      <c r="B244" s="11" t="s">
        <v>798</v>
      </c>
      <c r="C244" s="11" t="s">
        <v>803</v>
      </c>
      <c r="D244" s="11" t="s">
        <v>797</v>
      </c>
      <c r="E244" s="11" t="s">
        <v>879</v>
      </c>
      <c r="F244" s="13">
        <v>38500</v>
      </c>
      <c r="G244" s="13">
        <v>0</v>
      </c>
      <c r="H244" s="14">
        <f t="shared" si="3"/>
        <v>38500</v>
      </c>
      <c r="I244" s="11" t="s">
        <v>797</v>
      </c>
      <c r="J244" s="11" t="s">
        <v>8</v>
      </c>
      <c r="K244" s="11" t="s">
        <v>24</v>
      </c>
      <c r="L244" s="11" t="s">
        <v>800</v>
      </c>
      <c r="M244" s="6" t="s">
        <v>800</v>
      </c>
    </row>
    <row r="245" spans="1:13" ht="89.25" customHeight="1" thickTop="1" thickBot="1">
      <c r="A245" s="4">
        <v>243</v>
      </c>
      <c r="B245" s="11" t="s">
        <v>804</v>
      </c>
      <c r="C245" s="11" t="s">
        <v>805</v>
      </c>
      <c r="D245" s="11" t="s">
        <v>806</v>
      </c>
      <c r="E245" s="11" t="s">
        <v>21</v>
      </c>
      <c r="F245" s="13">
        <v>36109.089999999997</v>
      </c>
      <c r="G245" s="13">
        <v>0</v>
      </c>
      <c r="H245" s="14">
        <f t="shared" si="3"/>
        <v>36109.089999999997</v>
      </c>
      <c r="I245" s="11" t="s">
        <v>806</v>
      </c>
      <c r="J245" s="11" t="s">
        <v>8</v>
      </c>
      <c r="K245" s="11" t="s">
        <v>24</v>
      </c>
      <c r="L245" s="11" t="s">
        <v>807</v>
      </c>
      <c r="M245" s="6" t="s">
        <v>807</v>
      </c>
    </row>
    <row r="246" spans="1:13" ht="89.25" customHeight="1" thickTop="1" thickBot="1">
      <c r="A246" s="4">
        <v>244</v>
      </c>
      <c r="B246" s="11" t="s">
        <v>200</v>
      </c>
      <c r="C246" s="11" t="s">
        <v>808</v>
      </c>
      <c r="D246" s="11" t="s">
        <v>809</v>
      </c>
      <c r="E246" s="11" t="s">
        <v>14</v>
      </c>
      <c r="F246" s="13">
        <v>2680</v>
      </c>
      <c r="G246" s="13">
        <v>0</v>
      </c>
      <c r="H246" s="14">
        <f t="shared" si="3"/>
        <v>2680</v>
      </c>
      <c r="I246" s="11" t="s">
        <v>809</v>
      </c>
      <c r="J246" s="11" t="s">
        <v>8</v>
      </c>
      <c r="K246" s="11" t="s">
        <v>24</v>
      </c>
      <c r="L246" s="11" t="s">
        <v>810</v>
      </c>
      <c r="M246" s="6" t="s">
        <v>810</v>
      </c>
    </row>
    <row r="247" spans="1:13" ht="89.25" customHeight="1" thickTop="1" thickBot="1">
      <c r="A247" s="4">
        <v>245</v>
      </c>
      <c r="B247" s="11" t="s">
        <v>811</v>
      </c>
      <c r="C247" s="11" t="s">
        <v>812</v>
      </c>
      <c r="D247" s="11" t="s">
        <v>809</v>
      </c>
      <c r="E247" s="11" t="s">
        <v>14</v>
      </c>
      <c r="F247" s="13">
        <v>2680</v>
      </c>
      <c r="G247" s="13">
        <v>0</v>
      </c>
      <c r="H247" s="14">
        <f t="shared" si="3"/>
        <v>2680</v>
      </c>
      <c r="I247" s="11" t="s">
        <v>809</v>
      </c>
      <c r="J247" s="11" t="s">
        <v>813</v>
      </c>
      <c r="K247" s="11" t="s">
        <v>24</v>
      </c>
      <c r="L247" s="11" t="s">
        <v>810</v>
      </c>
      <c r="M247" s="6" t="s">
        <v>810</v>
      </c>
    </row>
    <row r="248" spans="1:13" ht="89.25" customHeight="1" thickTop="1" thickBot="1">
      <c r="A248" s="4">
        <v>246</v>
      </c>
      <c r="B248" s="11" t="s">
        <v>814</v>
      </c>
      <c r="C248" s="11" t="s">
        <v>815</v>
      </c>
      <c r="D248" s="11" t="s">
        <v>816</v>
      </c>
      <c r="E248" s="11" t="s">
        <v>38</v>
      </c>
      <c r="F248" s="13">
        <v>51500</v>
      </c>
      <c r="G248" s="13">
        <v>0</v>
      </c>
      <c r="H248" s="14">
        <f t="shared" si="3"/>
        <v>51500</v>
      </c>
      <c r="I248" s="11" t="s">
        <v>816</v>
      </c>
      <c r="J248" s="11" t="s">
        <v>8</v>
      </c>
      <c r="K248" s="11" t="s">
        <v>24</v>
      </c>
      <c r="L248" s="11" t="s">
        <v>817</v>
      </c>
      <c r="M248" s="6" t="s">
        <v>818</v>
      </c>
    </row>
    <row r="249" spans="1:13" ht="89.25" customHeight="1" thickTop="1" thickBot="1">
      <c r="A249" s="4">
        <v>247</v>
      </c>
      <c r="B249" s="11" t="s">
        <v>819</v>
      </c>
      <c r="C249" s="11" t="s">
        <v>820</v>
      </c>
      <c r="D249" s="11" t="s">
        <v>816</v>
      </c>
      <c r="E249" s="11" t="s">
        <v>211</v>
      </c>
      <c r="F249" s="13">
        <v>30000</v>
      </c>
      <c r="G249" s="13">
        <v>0</v>
      </c>
      <c r="H249" s="14">
        <f t="shared" si="3"/>
        <v>30000</v>
      </c>
      <c r="I249" s="11" t="s">
        <v>816</v>
      </c>
      <c r="J249" s="11" t="s">
        <v>8</v>
      </c>
      <c r="K249" s="11" t="s">
        <v>24</v>
      </c>
      <c r="L249" s="11" t="s">
        <v>821</v>
      </c>
      <c r="M249" s="6" t="s">
        <v>822</v>
      </c>
    </row>
    <row r="250" spans="1:13" ht="89.25" customHeight="1" thickTop="1" thickBot="1">
      <c r="A250" s="4">
        <v>248</v>
      </c>
      <c r="B250" s="11" t="s">
        <v>814</v>
      </c>
      <c r="C250" s="11" t="s">
        <v>880</v>
      </c>
      <c r="D250" s="11" t="s">
        <v>816</v>
      </c>
      <c r="E250" s="11" t="s">
        <v>38</v>
      </c>
      <c r="F250" s="13">
        <v>51500</v>
      </c>
      <c r="G250" s="13">
        <v>0</v>
      </c>
      <c r="H250" s="14">
        <f t="shared" si="3"/>
        <v>51500</v>
      </c>
      <c r="I250" s="11" t="s">
        <v>816</v>
      </c>
      <c r="J250" s="11" t="s">
        <v>9</v>
      </c>
      <c r="K250" s="11" t="s">
        <v>24</v>
      </c>
      <c r="L250" s="11" t="s">
        <v>823</v>
      </c>
      <c r="M250" s="6" t="s">
        <v>818</v>
      </c>
    </row>
    <row r="251" spans="1:13" ht="89.25" customHeight="1" thickTop="1" thickBot="1">
      <c r="A251" s="4">
        <v>249</v>
      </c>
      <c r="B251" s="11" t="s">
        <v>819</v>
      </c>
      <c r="C251" s="11" t="s">
        <v>824</v>
      </c>
      <c r="D251" s="11" t="s">
        <v>816</v>
      </c>
      <c r="E251" s="11" t="s">
        <v>211</v>
      </c>
      <c r="F251" s="13">
        <v>30000</v>
      </c>
      <c r="G251" s="13">
        <v>0</v>
      </c>
      <c r="H251" s="14">
        <f t="shared" si="3"/>
        <v>30000</v>
      </c>
      <c r="I251" s="11" t="s">
        <v>816</v>
      </c>
      <c r="J251" s="11" t="s">
        <v>9</v>
      </c>
      <c r="K251" s="11" t="s">
        <v>24</v>
      </c>
      <c r="L251" s="11" t="s">
        <v>822</v>
      </c>
      <c r="M251" s="6" t="s">
        <v>822</v>
      </c>
    </row>
    <row r="252" spans="1:13" ht="89.25" customHeight="1" thickTop="1" thickBot="1">
      <c r="A252" s="4">
        <v>250</v>
      </c>
      <c r="B252" s="11" t="s">
        <v>825</v>
      </c>
      <c r="C252" s="11" t="s">
        <v>826</v>
      </c>
      <c r="D252" s="11" t="s">
        <v>816</v>
      </c>
      <c r="E252" s="11" t="s">
        <v>881</v>
      </c>
      <c r="F252" s="13">
        <v>2550</v>
      </c>
      <c r="G252" s="13">
        <v>0</v>
      </c>
      <c r="H252" s="14">
        <f t="shared" si="3"/>
        <v>2550</v>
      </c>
      <c r="I252" s="11" t="s">
        <v>816</v>
      </c>
      <c r="J252" s="11" t="s">
        <v>9</v>
      </c>
      <c r="K252" s="11" t="s">
        <v>24</v>
      </c>
      <c r="L252" s="11" t="s">
        <v>827</v>
      </c>
      <c r="M252" s="6" t="s">
        <v>827</v>
      </c>
    </row>
    <row r="253" spans="1:13" ht="89.25" customHeight="1" thickTop="1" thickBot="1">
      <c r="A253" s="4">
        <v>251</v>
      </c>
      <c r="B253" s="11" t="s">
        <v>828</v>
      </c>
      <c r="C253" s="11" t="s">
        <v>829</v>
      </c>
      <c r="D253" s="11" t="s">
        <v>830</v>
      </c>
      <c r="E253" s="11" t="s">
        <v>878</v>
      </c>
      <c r="F253" s="13">
        <v>364195.2</v>
      </c>
      <c r="G253" s="13">
        <v>0</v>
      </c>
      <c r="H253" s="14">
        <f t="shared" si="3"/>
        <v>364195.2</v>
      </c>
      <c r="I253" s="11" t="s">
        <v>830</v>
      </c>
      <c r="J253" s="11" t="s">
        <v>8</v>
      </c>
      <c r="K253" s="11" t="s">
        <v>25</v>
      </c>
      <c r="L253" s="11" t="s">
        <v>11</v>
      </c>
      <c r="M253" s="6" t="s">
        <v>11</v>
      </c>
    </row>
    <row r="254" spans="1:13" ht="89.25" customHeight="1" thickTop="1" thickBot="1">
      <c r="A254" s="4">
        <v>252</v>
      </c>
      <c r="B254" s="11" t="s">
        <v>831</v>
      </c>
      <c r="C254" s="11" t="s">
        <v>832</v>
      </c>
      <c r="D254" s="11" t="s">
        <v>833</v>
      </c>
      <c r="E254" s="11" t="s">
        <v>14</v>
      </c>
      <c r="F254" s="13">
        <v>990</v>
      </c>
      <c r="G254" s="13">
        <v>0</v>
      </c>
      <c r="H254" s="14">
        <f t="shared" si="3"/>
        <v>990</v>
      </c>
      <c r="I254" s="11" t="s">
        <v>833</v>
      </c>
      <c r="J254" s="11" t="s">
        <v>8</v>
      </c>
      <c r="K254" s="11" t="s">
        <v>24</v>
      </c>
      <c r="L254" s="11" t="s">
        <v>810</v>
      </c>
      <c r="M254" s="6" t="s">
        <v>810</v>
      </c>
    </row>
    <row r="255" spans="1:13" ht="89.25" customHeight="1" thickTop="1" thickBot="1">
      <c r="A255" s="4">
        <v>253</v>
      </c>
      <c r="B255" s="11" t="s">
        <v>834</v>
      </c>
      <c r="C255" s="11" t="s">
        <v>835</v>
      </c>
      <c r="D255" s="11" t="s">
        <v>833</v>
      </c>
      <c r="E255" s="11" t="s">
        <v>15</v>
      </c>
      <c r="F255" s="13">
        <v>2900</v>
      </c>
      <c r="G255" s="13">
        <v>0</v>
      </c>
      <c r="H255" s="14">
        <f t="shared" si="3"/>
        <v>2900</v>
      </c>
      <c r="I255" s="11" t="s">
        <v>833</v>
      </c>
      <c r="J255" s="11" t="s">
        <v>474</v>
      </c>
      <c r="K255" s="11" t="s">
        <v>24</v>
      </c>
      <c r="L255" s="11" t="s">
        <v>836</v>
      </c>
      <c r="M255" s="6" t="s">
        <v>836</v>
      </c>
    </row>
    <row r="256" spans="1:13" ht="89.25" customHeight="1" thickTop="1" thickBot="1">
      <c r="A256" s="4">
        <v>254</v>
      </c>
      <c r="B256" s="11" t="s">
        <v>569</v>
      </c>
      <c r="C256" s="11" t="s">
        <v>570</v>
      </c>
      <c r="D256" s="11" t="s">
        <v>813</v>
      </c>
      <c r="E256" s="11" t="s">
        <v>21</v>
      </c>
      <c r="F256" s="13">
        <v>10909.09</v>
      </c>
      <c r="G256" s="13">
        <v>0</v>
      </c>
      <c r="H256" s="14">
        <f t="shared" si="3"/>
        <v>10909.09</v>
      </c>
      <c r="I256" s="11" t="s">
        <v>813</v>
      </c>
      <c r="J256" s="11" t="s">
        <v>8</v>
      </c>
      <c r="K256" s="11" t="s">
        <v>24</v>
      </c>
      <c r="L256" s="11" t="s">
        <v>571</v>
      </c>
      <c r="M256" s="6" t="s">
        <v>571</v>
      </c>
    </row>
    <row r="257" spans="1:13" ht="89.25" customHeight="1" thickTop="1" thickBot="1">
      <c r="A257" s="4">
        <v>255</v>
      </c>
      <c r="B257" s="11" t="s">
        <v>579</v>
      </c>
      <c r="C257" s="11" t="s">
        <v>580</v>
      </c>
      <c r="D257" s="11" t="s">
        <v>837</v>
      </c>
      <c r="E257" s="11" t="s">
        <v>210</v>
      </c>
      <c r="F257" s="13">
        <v>20000</v>
      </c>
      <c r="G257" s="13">
        <v>0</v>
      </c>
      <c r="H257" s="14">
        <f t="shared" si="3"/>
        <v>20000</v>
      </c>
      <c r="I257" s="11" t="s">
        <v>837</v>
      </c>
      <c r="J257" s="11" t="s">
        <v>581</v>
      </c>
      <c r="K257" s="11" t="s">
        <v>24</v>
      </c>
      <c r="L257" s="11" t="s">
        <v>582</v>
      </c>
      <c r="M257" s="6" t="s">
        <v>582</v>
      </c>
    </row>
    <row r="258" spans="1:13" ht="89.25" customHeight="1" thickTop="1" thickBot="1">
      <c r="A258" s="4">
        <v>256</v>
      </c>
      <c r="B258" s="11" t="s">
        <v>838</v>
      </c>
      <c r="C258" s="11" t="s">
        <v>839</v>
      </c>
      <c r="D258" s="11" t="s">
        <v>840</v>
      </c>
      <c r="E258" s="11" t="s">
        <v>28</v>
      </c>
      <c r="F258" s="13">
        <v>20185.599999999999</v>
      </c>
      <c r="G258" s="13">
        <v>0</v>
      </c>
      <c r="H258" s="14">
        <f t="shared" si="3"/>
        <v>20185.599999999999</v>
      </c>
      <c r="I258" s="11" t="s">
        <v>840</v>
      </c>
      <c r="J258" s="11" t="s">
        <v>8</v>
      </c>
      <c r="K258" s="11" t="s">
        <v>25</v>
      </c>
      <c r="L258" s="11" t="s">
        <v>841</v>
      </c>
      <c r="M258" s="6" t="s">
        <v>841</v>
      </c>
    </row>
    <row r="259" spans="1:13" ht="89.25" customHeight="1" thickTop="1" thickBot="1">
      <c r="A259" s="4">
        <v>257</v>
      </c>
      <c r="B259" s="11" t="s">
        <v>842</v>
      </c>
      <c r="C259" s="11" t="s">
        <v>843</v>
      </c>
      <c r="D259" s="11" t="s">
        <v>840</v>
      </c>
      <c r="E259" s="11" t="s">
        <v>38</v>
      </c>
      <c r="F259" s="13">
        <v>1500000</v>
      </c>
      <c r="G259" s="13">
        <v>0</v>
      </c>
      <c r="H259" s="14">
        <f t="shared" si="3"/>
        <v>1500000</v>
      </c>
      <c r="I259" s="11" t="s">
        <v>840</v>
      </c>
      <c r="J259" s="11" t="s">
        <v>8</v>
      </c>
      <c r="K259" s="11" t="s">
        <v>24</v>
      </c>
      <c r="L259" s="11" t="s">
        <v>844</v>
      </c>
      <c r="M259" s="6" t="s">
        <v>844</v>
      </c>
    </row>
    <row r="260" spans="1:13" ht="89.25" customHeight="1" thickTop="1" thickBot="1">
      <c r="A260" s="4">
        <v>258</v>
      </c>
      <c r="B260" s="11" t="s">
        <v>845</v>
      </c>
      <c r="C260" s="11" t="s">
        <v>846</v>
      </c>
      <c r="D260" s="11" t="s">
        <v>847</v>
      </c>
      <c r="E260" s="11" t="s">
        <v>613</v>
      </c>
      <c r="F260" s="13">
        <v>3060</v>
      </c>
      <c r="G260" s="13">
        <v>0</v>
      </c>
      <c r="H260" s="14">
        <f t="shared" si="3"/>
        <v>3060</v>
      </c>
      <c r="I260" s="11" t="s">
        <v>847</v>
      </c>
      <c r="J260" s="11" t="s">
        <v>8</v>
      </c>
      <c r="K260" s="11" t="s">
        <v>24</v>
      </c>
      <c r="L260" s="11" t="s">
        <v>848</v>
      </c>
      <c r="M260" s="6" t="s">
        <v>848</v>
      </c>
    </row>
    <row r="261" spans="1:13" ht="89.25" customHeight="1" thickTop="1" thickBot="1">
      <c r="A261" s="4">
        <v>259</v>
      </c>
      <c r="B261" s="11" t="s">
        <v>849</v>
      </c>
      <c r="C261" s="11" t="s">
        <v>850</v>
      </c>
      <c r="D261" s="11" t="s">
        <v>847</v>
      </c>
      <c r="E261" s="11" t="s">
        <v>133</v>
      </c>
      <c r="F261" s="13">
        <v>81047.520000000004</v>
      </c>
      <c r="G261" s="13">
        <v>0</v>
      </c>
      <c r="H261" s="14">
        <f t="shared" ref="H261:H268" si="4">F261-G261</f>
        <v>81047.520000000004</v>
      </c>
      <c r="I261" s="11" t="s">
        <v>847</v>
      </c>
      <c r="J261" s="11" t="s">
        <v>8</v>
      </c>
      <c r="K261" s="11" t="s">
        <v>24</v>
      </c>
      <c r="L261" s="11" t="s">
        <v>851</v>
      </c>
      <c r="M261" s="6" t="s">
        <v>852</v>
      </c>
    </row>
    <row r="262" spans="1:13" ht="89.25" customHeight="1" thickTop="1" thickBot="1">
      <c r="A262" s="4">
        <v>260</v>
      </c>
      <c r="B262" s="11" t="s">
        <v>853</v>
      </c>
      <c r="C262" s="11" t="s">
        <v>854</v>
      </c>
      <c r="D262" s="11" t="s">
        <v>847</v>
      </c>
      <c r="E262" s="11" t="s">
        <v>38</v>
      </c>
      <c r="F262" s="13">
        <v>47500</v>
      </c>
      <c r="G262" s="13">
        <v>0</v>
      </c>
      <c r="H262" s="14">
        <f t="shared" si="4"/>
        <v>47500</v>
      </c>
      <c r="I262" s="11" t="s">
        <v>847</v>
      </c>
      <c r="J262" s="11" t="s">
        <v>8</v>
      </c>
      <c r="K262" s="11" t="s">
        <v>25</v>
      </c>
      <c r="L262" s="11" t="s">
        <v>855</v>
      </c>
      <c r="M262" s="6" t="s">
        <v>855</v>
      </c>
    </row>
    <row r="263" spans="1:13" ht="89.25" customHeight="1" thickTop="1" thickBot="1">
      <c r="A263" s="4">
        <v>261</v>
      </c>
      <c r="B263" s="11" t="s">
        <v>856</v>
      </c>
      <c r="C263" s="11" t="s">
        <v>857</v>
      </c>
      <c r="D263" s="11" t="s">
        <v>858</v>
      </c>
      <c r="E263" s="11" t="s">
        <v>881</v>
      </c>
      <c r="F263" s="13">
        <v>1480</v>
      </c>
      <c r="G263" s="13">
        <v>0</v>
      </c>
      <c r="H263" s="14">
        <f t="shared" si="4"/>
        <v>1480</v>
      </c>
      <c r="I263" s="11" t="s">
        <v>858</v>
      </c>
      <c r="J263" s="11" t="s">
        <v>8</v>
      </c>
      <c r="K263" s="11" t="s">
        <v>24</v>
      </c>
      <c r="L263" s="11" t="s">
        <v>859</v>
      </c>
      <c r="M263" s="6" t="s">
        <v>859</v>
      </c>
    </row>
    <row r="264" spans="1:13" ht="89.25" customHeight="1" thickTop="1" thickBot="1">
      <c r="A264" s="4">
        <v>262</v>
      </c>
      <c r="B264" s="11" t="s">
        <v>860</v>
      </c>
      <c r="C264" s="11" t="s">
        <v>861</v>
      </c>
      <c r="D264" s="11" t="s">
        <v>858</v>
      </c>
      <c r="E264" s="11" t="s">
        <v>210</v>
      </c>
      <c r="F264" s="13">
        <v>3000</v>
      </c>
      <c r="G264" s="13">
        <v>0</v>
      </c>
      <c r="H264" s="14">
        <f t="shared" si="4"/>
        <v>3000</v>
      </c>
      <c r="I264" s="11" t="s">
        <v>858</v>
      </c>
      <c r="J264" s="11" t="s">
        <v>8</v>
      </c>
      <c r="K264" s="11" t="s">
        <v>24</v>
      </c>
      <c r="L264" s="11" t="s">
        <v>862</v>
      </c>
      <c r="M264" s="6" t="s">
        <v>862</v>
      </c>
    </row>
    <row r="265" spans="1:13" ht="89.25" customHeight="1" thickTop="1" thickBot="1">
      <c r="A265" s="4">
        <v>263</v>
      </c>
      <c r="B265" s="11" t="s">
        <v>863</v>
      </c>
      <c r="C265" s="11" t="s">
        <v>864</v>
      </c>
      <c r="D265" s="11" t="s">
        <v>858</v>
      </c>
      <c r="E265" s="11" t="s">
        <v>210</v>
      </c>
      <c r="F265" s="13">
        <v>3000</v>
      </c>
      <c r="G265" s="13">
        <v>0</v>
      </c>
      <c r="H265" s="14">
        <f t="shared" si="4"/>
        <v>3000</v>
      </c>
      <c r="I265" s="11" t="s">
        <v>858</v>
      </c>
      <c r="J265" s="11" t="s">
        <v>8</v>
      </c>
      <c r="K265" s="11" t="s">
        <v>24</v>
      </c>
      <c r="L265" s="11" t="s">
        <v>865</v>
      </c>
      <c r="M265" s="6" t="s">
        <v>865</v>
      </c>
    </row>
    <row r="266" spans="1:13" ht="89.25" customHeight="1" thickTop="1" thickBot="1">
      <c r="A266" s="4">
        <v>264</v>
      </c>
      <c r="B266" s="11" t="s">
        <v>866</v>
      </c>
      <c r="C266" s="11" t="s">
        <v>867</v>
      </c>
      <c r="D266" s="11" t="s">
        <v>868</v>
      </c>
      <c r="E266" s="11" t="s">
        <v>14</v>
      </c>
      <c r="F266" s="13">
        <v>4900</v>
      </c>
      <c r="G266" s="13">
        <v>0</v>
      </c>
      <c r="H266" s="14">
        <f t="shared" si="4"/>
        <v>4900</v>
      </c>
      <c r="I266" s="11" t="s">
        <v>868</v>
      </c>
      <c r="J266" s="11" t="s">
        <v>8</v>
      </c>
      <c r="K266" s="11" t="s">
        <v>24</v>
      </c>
      <c r="L266" s="11" t="s">
        <v>869</v>
      </c>
      <c r="M266" s="6" t="s">
        <v>869</v>
      </c>
    </row>
    <row r="267" spans="1:13" ht="89.25" customHeight="1" thickTop="1" thickBot="1">
      <c r="A267" s="4">
        <v>265</v>
      </c>
      <c r="B267" s="11" t="s">
        <v>870</v>
      </c>
      <c r="C267" s="11" t="s">
        <v>871</v>
      </c>
      <c r="D267" s="11" t="s">
        <v>868</v>
      </c>
      <c r="E267" s="11" t="s">
        <v>881</v>
      </c>
      <c r="F267" s="13">
        <v>26055</v>
      </c>
      <c r="G267" s="13">
        <v>0</v>
      </c>
      <c r="H267" s="14">
        <f t="shared" si="4"/>
        <v>26055</v>
      </c>
      <c r="I267" s="11" t="s">
        <v>868</v>
      </c>
      <c r="J267" s="11" t="s">
        <v>8</v>
      </c>
      <c r="K267" s="11" t="s">
        <v>24</v>
      </c>
      <c r="L267" s="11" t="s">
        <v>872</v>
      </c>
      <c r="M267" s="6" t="s">
        <v>872</v>
      </c>
    </row>
    <row r="268" spans="1:13" ht="89.25" customHeight="1" thickTop="1" thickBot="1">
      <c r="A268" s="4">
        <v>266</v>
      </c>
      <c r="B268" s="11" t="s">
        <v>873</v>
      </c>
      <c r="C268" s="11" t="s">
        <v>883</v>
      </c>
      <c r="D268" s="11" t="s">
        <v>874</v>
      </c>
      <c r="E268" s="11" t="s">
        <v>882</v>
      </c>
      <c r="F268" s="13">
        <v>90590</v>
      </c>
      <c r="G268" s="13">
        <v>0</v>
      </c>
      <c r="H268" s="14">
        <f t="shared" si="4"/>
        <v>90590</v>
      </c>
      <c r="I268" s="11" t="s">
        <v>874</v>
      </c>
      <c r="J268" s="11" t="s">
        <v>8</v>
      </c>
      <c r="K268" s="11" t="s">
        <v>24</v>
      </c>
      <c r="L268" s="11" t="s">
        <v>875</v>
      </c>
      <c r="M268" s="6" t="s">
        <v>875</v>
      </c>
    </row>
    <row r="269" spans="1:13" ht="89.25" customHeight="1" thickTop="1"/>
  </sheetData>
  <autoFilter ref="A2:M268" xr:uid="{00000000-0009-0000-0000-000000000000}"/>
  <mergeCells count="1">
    <mergeCell ref="A1:M1"/>
  </mergeCells>
  <pageMargins left="0.23622047244094491" right="0.23622047244094491" top="0.74803149606299213" bottom="0.74803149606299213" header="0.31496062992125984" footer="0.31496062992125984"/>
  <pageSetup paperSize="9" scale="47" fitToHeight="0" orientation="landscape" r:id="rId1"/>
  <headerFooter>
    <oddFooter>&amp;C&amp;N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De Matteis</dc:creator>
  <cp:lastModifiedBy>Antonio De Matteis</cp:lastModifiedBy>
  <cp:lastPrinted>2024-01-04T12:24:08Z</cp:lastPrinted>
  <dcterms:created xsi:type="dcterms:W3CDTF">2023-02-03T11:06:49Z</dcterms:created>
  <dcterms:modified xsi:type="dcterms:W3CDTF">2024-07-09T13:02:13Z</dcterms:modified>
</cp:coreProperties>
</file>